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L:\ЮРИСТЫ\Суханова М.Я\от Щербина\"/>
    </mc:Choice>
  </mc:AlternateContent>
  <bookViews>
    <workbookView xWindow="0" yWindow="0" windowWidth="19200" windowHeight="11595" tabRatio="894"/>
  </bookViews>
  <sheets>
    <sheet name="Маршруты" sheetId="5" r:id="rId1"/>
  </sheets>
  <calcPr calcId="152511"/>
</workbook>
</file>

<file path=xl/calcChain.xml><?xml version="1.0" encoding="utf-8"?>
<calcChain xmlns="http://schemas.openxmlformats.org/spreadsheetml/2006/main">
  <c r="F17" i="5" l="1"/>
  <c r="F16" i="5"/>
  <c r="F47" i="5" l="1"/>
  <c r="F18" i="5"/>
  <c r="F6" i="5" l="1"/>
  <c r="F82" i="5" l="1"/>
  <c r="F19" i="5"/>
  <c r="F30" i="5" l="1"/>
  <c r="F65" i="5" l="1"/>
  <c r="F41" i="5" l="1"/>
  <c r="F58" i="5" l="1"/>
  <c r="F44" i="5"/>
  <c r="F40" i="5"/>
  <c r="F22" i="5"/>
  <c r="F20" i="5"/>
  <c r="F12" i="5"/>
  <c r="F10" i="5"/>
  <c r="F90" i="5" l="1"/>
  <c r="F91" i="5"/>
  <c r="F92" i="5"/>
  <c r="F93" i="5"/>
  <c r="F94" i="5"/>
  <c r="F95" i="5"/>
  <c r="F96" i="5"/>
  <c r="F97" i="5"/>
  <c r="F89" i="5"/>
  <c r="F86" i="5"/>
  <c r="F87" i="5"/>
  <c r="F85" i="5"/>
  <c r="F15" i="5"/>
  <c r="F21" i="5"/>
  <c r="F23" i="5"/>
  <c r="F24" i="5"/>
  <c r="F25" i="5"/>
  <c r="F26" i="5"/>
  <c r="F27" i="5"/>
  <c r="F28" i="5"/>
  <c r="F29" i="5"/>
  <c r="F31" i="5"/>
  <c r="F32" i="5"/>
  <c r="F33" i="5"/>
  <c r="F34" i="5"/>
  <c r="F35" i="5"/>
  <c r="F36" i="5"/>
  <c r="F37" i="5"/>
  <c r="F38" i="5"/>
  <c r="F39" i="5"/>
  <c r="F42" i="5"/>
  <c r="F43" i="5"/>
  <c r="F45" i="5"/>
  <c r="F46" i="5"/>
  <c r="F48" i="5"/>
  <c r="F49" i="5"/>
  <c r="F50" i="5"/>
  <c r="F51" i="5"/>
  <c r="F52" i="5"/>
  <c r="F53" i="5"/>
  <c r="F54" i="5"/>
  <c r="F55" i="5"/>
  <c r="F56" i="5"/>
  <c r="F57" i="5"/>
  <c r="F60" i="5"/>
  <c r="F61" i="5"/>
  <c r="F62" i="5"/>
  <c r="F63" i="5"/>
  <c r="F64" i="5"/>
  <c r="F66" i="5"/>
  <c r="F67" i="5"/>
  <c r="F68" i="5"/>
  <c r="F69" i="5"/>
  <c r="F70" i="5"/>
  <c r="F71" i="5"/>
  <c r="F72" i="5"/>
  <c r="F73" i="5"/>
  <c r="F74" i="5"/>
  <c r="F75" i="5"/>
  <c r="F76" i="5"/>
  <c r="F77" i="5"/>
  <c r="F78" i="5"/>
  <c r="F79" i="5"/>
  <c r="F80" i="5"/>
  <c r="F81" i="5"/>
  <c r="F11" i="5"/>
  <c r="F13" i="5"/>
  <c r="F14" i="5"/>
  <c r="F9" i="5"/>
  <c r="F7" i="5"/>
</calcChain>
</file>

<file path=xl/sharedStrings.xml><?xml version="1.0" encoding="utf-8"?>
<sst xmlns="http://schemas.openxmlformats.org/spreadsheetml/2006/main" count="1212" uniqueCount="640">
  <si>
    <t>Средний класс</t>
  </si>
  <si>
    <t>1</t>
  </si>
  <si>
    <t>Улицы и автомобильные дороги в прямом направлении</t>
  </si>
  <si>
    <t xml:space="preserve">Улицы и автомобильные дороги в обратном направлении </t>
  </si>
  <si>
    <t xml:space="preserve"> Номер маршрута согласно паспорту</t>
  </si>
  <si>
    <t xml:space="preserve">Наименование маршрута </t>
  </si>
  <si>
    <t>Порядок посадки и высадки пассажиров</t>
  </si>
  <si>
    <t>магазин «Народный» –                 ЛДП «Спартак-2»</t>
  </si>
  <si>
    <t>пл.Победы –                             п.Научный Городок</t>
  </si>
  <si>
    <t>ул.Солнечная Поляна – п.Казенная Заимка</t>
  </si>
  <si>
    <t>ЛДП «Урожайный» –           пл.Победы</t>
  </si>
  <si>
    <t>пл.Победы –                    ул.Просторная</t>
  </si>
  <si>
    <t xml:space="preserve">ул.Солнечная Поляна – ул.Солнечная Поляна </t>
  </si>
  <si>
    <t>101*</t>
  </si>
  <si>
    <t>пл.Спартака –                       п.Бельмесёво</t>
  </si>
  <si>
    <t>104ю</t>
  </si>
  <si>
    <t>109оп</t>
  </si>
  <si>
    <t>111*</t>
  </si>
  <si>
    <t>112*</t>
  </si>
  <si>
    <t>ЛДП «Спартак-2» – «Укладочный»</t>
  </si>
  <si>
    <t>112т*</t>
  </si>
  <si>
    <t>ЛДП «Урожайный» – п.Берёзовка</t>
  </si>
  <si>
    <t>114*</t>
  </si>
  <si>
    <t>118*</t>
  </si>
  <si>
    <t>119*</t>
  </si>
  <si>
    <t>123*</t>
  </si>
  <si>
    <t>124*</t>
  </si>
  <si>
    <t>ЛДП «Урожайный» – садоводство «Прутское»</t>
  </si>
  <si>
    <t>124к*</t>
  </si>
  <si>
    <t>125*</t>
  </si>
  <si>
    <t>126*</t>
  </si>
  <si>
    <t>ул.Солнечная Поляна  – с.Стуково</t>
  </si>
  <si>
    <t>151*</t>
  </si>
  <si>
    <t>* - сезонные, садоводческие маршруты</t>
  </si>
  <si>
    <t>пл.Победы – ул.Солнечная Поляна</t>
  </si>
  <si>
    <t>пр-кт Космонавтов –             станция «Пивзавод»</t>
  </si>
  <si>
    <t>станция «Пивзавод» – станция «Пивзавод»</t>
  </si>
  <si>
    <t>Только в установленных остановочных пунктах</t>
  </si>
  <si>
    <t>001</t>
  </si>
  <si>
    <t>002</t>
  </si>
  <si>
    <t>004</t>
  </si>
  <si>
    <t>005</t>
  </si>
  <si>
    <t>007</t>
  </si>
  <si>
    <t>011</t>
  </si>
  <si>
    <t>012</t>
  </si>
  <si>
    <t>013</t>
  </si>
  <si>
    <t>014</t>
  </si>
  <si>
    <t>016</t>
  </si>
  <si>
    <t>017</t>
  </si>
  <si>
    <t>018</t>
  </si>
  <si>
    <t>020</t>
  </si>
  <si>
    <t>021</t>
  </si>
  <si>
    <t>023</t>
  </si>
  <si>
    <t>024</t>
  </si>
  <si>
    <t>025</t>
  </si>
  <si>
    <t>026</t>
  </si>
  <si>
    <t>027</t>
  </si>
  <si>
    <t>028</t>
  </si>
  <si>
    <t>029</t>
  </si>
  <si>
    <t>030</t>
  </si>
  <si>
    <t>031</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</si>
  <si>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</si>
  <si>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</si>
  <si>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</si>
  <si>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</si>
  <si>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</si>
  <si>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</si>
  <si>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</si>
  <si>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</si>
  <si>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</si>
  <si>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</si>
  <si>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</si>
  <si>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</si>
  <si>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</si>
  <si>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</si>
  <si>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</si>
  <si>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</si>
  <si>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</si>
  <si>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</si>
  <si>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</si>
  <si>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</si>
  <si>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</si>
  <si>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</si>
  <si>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</si>
  <si>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</si>
  <si>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</si>
  <si>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</si>
  <si>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</si>
  <si>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</si>
  <si>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</si>
  <si>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</si>
  <si>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</si>
  <si>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</si>
  <si>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066</t>
  </si>
  <si>
    <t>067</t>
  </si>
  <si>
    <t>068</t>
  </si>
  <si>
    <t>069</t>
  </si>
  <si>
    <t>070</t>
  </si>
  <si>
    <t>071</t>
  </si>
  <si>
    <t>072</t>
  </si>
  <si>
    <t>073</t>
  </si>
  <si>
    <t>074</t>
  </si>
  <si>
    <t>пр-кт Ленина, Обской мост, Правобережный тракт</t>
  </si>
  <si>
    <t xml:space="preserve">ул.Энтузиастов, ул.Георгиева, Павловский тракт </t>
  </si>
  <si>
    <t>113д</t>
  </si>
  <si>
    <t xml:space="preserve">ул.Попова, ул.Энтузиастов, ул.Георгиева, Павловский тракт </t>
  </si>
  <si>
    <t xml:space="preserve">ул.Изящная, ул.Рождественская, ул.Берестовая, ул.Ковыльная, ул.Сосновая, ул.Новосибирская, ул.Дальняя, ул.Трактовая, ул.Попова, Павловский тракт, ул.Георгиева, ул.Энтузиастов, ул.Попова </t>
  </si>
  <si>
    <t xml:space="preserve">ул.Энтузиастов, ул.Георгиева,  Павловский тракт </t>
  </si>
  <si>
    <t xml:space="preserve">ул.Энтузиастов, ул.Георгиева, Павловский тракт  </t>
  </si>
  <si>
    <t>пл.Спартака –             садоводство «Флора»</t>
  </si>
  <si>
    <t>ул.Солнечная Поляна–  с.Шадрино</t>
  </si>
  <si>
    <t>ул.Солнечная Поляна, ул.Юрина, ул.Попова, ул.Трактовая, ул.Дальняя, ул.Новосибирская, ул.Мамонтова, ул.Радужная</t>
  </si>
  <si>
    <t>ул.Георгиева, ул.50 лет СССР, ул.Сухэ-Батора, ул.Малахова, ул.Космонавтов, пр-кт Ленина</t>
  </si>
  <si>
    <t>пр-кт Строителей, пр-кт Ленина, ул.Матросова, ул.Юрина</t>
  </si>
  <si>
    <t>пр-кт Космонавтов, ул.Попова</t>
  </si>
  <si>
    <t>ул.Попова, ул.Антона Петрова, ул.Северо-Западная, пр-кт Калинина, пр-кт Космонавтов, ул.Малахова, ул.Антона Петрова, ул.Попова</t>
  </si>
  <si>
    <t>В любом не запрещенном ПДД месте</t>
  </si>
  <si>
    <t xml:space="preserve">ул.Белинского, 20 </t>
  </si>
  <si>
    <t>пр-кт Калинина,73а</t>
  </si>
  <si>
    <t>пр-зд Южный, 45д</t>
  </si>
  <si>
    <t>ул.Эмилии Алексеевой, 2а</t>
  </si>
  <si>
    <t>ТРОЛЛЕЙБУСНЫЕ МАРШРУТЫ</t>
  </si>
  <si>
    <t>ул. Гридасова, 5</t>
  </si>
  <si>
    <t>ул. Панфиловцев, 35</t>
  </si>
  <si>
    <t>015</t>
  </si>
  <si>
    <t>21</t>
  </si>
  <si>
    <t>23</t>
  </si>
  <si>
    <t>41</t>
  </si>
  <si>
    <t>30</t>
  </si>
  <si>
    <t>26</t>
  </si>
  <si>
    <t>25</t>
  </si>
  <si>
    <t>34</t>
  </si>
  <si>
    <t>15</t>
  </si>
  <si>
    <t>ТРАМВАЙНЫЕ МАРШРУТЫ</t>
  </si>
  <si>
    <t>23*</t>
  </si>
  <si>
    <t>Мебельная фабрика –   ул.Партизанская</t>
  </si>
  <si>
    <t>ул.Солнечная Поляна, Северная, ул.Шукшина, Докучаево, Детская городская больница, Детская краевая больница, ул.Озерная, Сады, Горгаз, Мясокомбинат, Воинская часть, Алькон, Совхоз, Свалка, Садоводство «Дизель», Садоводство «Озерное», п.Казенная Заимка, п.Казенная Заимка (ул.Арбатская)</t>
  </si>
  <si>
    <t>Затон, ул.Озерная, Магазин, ул.Пушкина, Театр кукол, ул.Льва Толстого</t>
  </si>
  <si>
    <t>100*</t>
  </si>
  <si>
    <t>019</t>
  </si>
  <si>
    <t>113к*</t>
  </si>
  <si>
    <t>003</t>
  </si>
  <si>
    <t>006</t>
  </si>
  <si>
    <t>008</t>
  </si>
  <si>
    <t>009</t>
  </si>
  <si>
    <t>010</t>
  </si>
  <si>
    <t>022</t>
  </si>
  <si>
    <t>032</t>
  </si>
  <si>
    <t>065</t>
  </si>
  <si>
    <t xml:space="preserve">пр-кт Космонавтов, 18г </t>
  </si>
  <si>
    <t>ул.Попова, 256</t>
  </si>
  <si>
    <t>ул.Балтийская, 81</t>
  </si>
  <si>
    <t>Наименования промежуточных остановочных пунктов в прямом направлении</t>
  </si>
  <si>
    <t>Наименования промежуточных остановочных пунктов в обратном направлении</t>
  </si>
  <si>
    <t>Мебельная  фабрика –                             п.Центральный</t>
  </si>
  <si>
    <t>Мебельная  фабрика –          ул.Опытная Станция</t>
  </si>
  <si>
    <t>ул.Солнечная Поляна, ул.Юрина, ул.Попова, ул.Энтузиастов, ул.Георгиева, Павловский тракт, ул.Попова, ул.Балтийская, ул.Малахова, ул.Власихинская, шоссе Ленточный Бор, Южный тракт, Змеиногорский тракт</t>
  </si>
  <si>
    <t xml:space="preserve">
</t>
  </si>
  <si>
    <t>ул.Попова, ул.Энтузиастов, ул.Георгиева, Павловский тракт, ул.Попова, ул.Трактовая, ул.Дальняя, ул.Новосибирская, ул.Мамонтова, ул.Привокзальная</t>
  </si>
  <si>
    <t xml:space="preserve">ул.Солнечная Поляна, ул.Юрина, ул.Попова, ул.Энтузиастов, ул.Георгиева, Павловский тракт </t>
  </si>
  <si>
    <t>Завод «РТИ», Шинный завод, Завод «АТИ», Оптово-розничный рынок,  Алтайского края, Сады, ул.Озерная, Детская краевая больница, Детская городская больница, Докучаево, Детская поликлиника №7, ул.Антона Петрова, ул.Энтузиастов, Детский сад, Павловский тракт, Павловский тракт, ул.Цветочная, ул.Взлетная, ул.Балтийская, Гаражи, Садоводство «Дружба», Сухой лог, Завод «Тейси», Учебный центр, БРМЗ, АНИТИМ, ЗКПД, Пивоваренный завод</t>
  </si>
  <si>
    <t>Депо №1, АЗА, ул.Челюскинцев, пер.Ядринцева, Покровский собор, ул.Анатолия, Сити-центр, ул.Анатолия, ул.Пушкина, пл.Победы, пл.Октября, Новый рынок, Институт Экономики, Радиозавод, БМК, ТЭЦ-1, мкр.Восточный</t>
  </si>
  <si>
    <t>пр-кт Социалистический, ул.Ползунова, пр-кт Красноармейский, ул.Анатолия, ул.Челюскинцев, пр-кт Строителей, ул.Советской Армии, ул.Телефонная, ул.Антона Петрова, ул.Малахова, пр-кт Космонавтов</t>
  </si>
  <si>
    <t>пл.Свободы –                  Мясокомбинат</t>
  </si>
  <si>
    <t>пл.Свободы, ул.Пушкина, ул.Анатолия, Покровский собор, пер.Ядринцева, ул.Челюскинцев, АЗА, Депо №1, АЗА, ул.Челюскинцев, ул.Партизанская, ул.Чкалова, ул.Папанинцев, ул.Молодежная, Аппаратурно механический завод, пр-кт Строителей, Павловский тракт, пр-кт Коммунаров, ул.Матросова, ул.Телефонная, ул.Северо-Западная, Трамвайный проезд, ул.42 Краснознаменной Бригады, Стоматологическая поликлиника, ул.Антона Петрова, ул.Георгия Исакова, Больница Шинного завода, Столовая «Бия», ул.Эмилии Алексеевой, ул.Германа Титова, Завод «РТИ», Шинный завод,
Завод «АТИ», Оптово-розничный рынок Алтайского края, Сады, Горгаз, Мясокомбинат</t>
  </si>
  <si>
    <t>ул.Балтийская, Завод «Кристалл», Садоводство им.Мичурина, Спортивная, ул.Шумакова, ул.Власихинская, Гаражи, ул.Балтийская, ул.Взлетная, ул.Цветочная, Павловский тракт, Детский сад, ул.Энтузиастов, ул.Антона Петрова, ул.Попова, Трактовая, ул.Островского, 
ул.Малахова, Стоматологическая поликлиника, ул.42 Краснознаменной Бригады, Трамвайный проезд, ул.Северо-Западная, Краевая спортивная школа, ул.Юрина, Кинотеатр «Чайка», ул.Смирнова, ул.80 Гвардейской Дивизии, пр-кт Ленина, ДК «Сибэнергомаш», ул.Матросова, Новый рынок, пл.Октября, пл.Победы, ул.Молодежная, Аграрный университет, ул.Чернышевского, Сити-центр, ул.Анатолия, ул.Пушкина, Нагорный парк,
Школьная, Аллея Ветеранов, ул.Ломоносова, Телецентр, Лыжная база «Динамо», Санаторий «Барнаульский», Солнечная, Стационар «Мать и дитя», Дачи БМК, Больница РТП, Онкологический центр, Кордон</t>
  </si>
  <si>
    <t>Докучаево, Детская поликлиника №7, ул.Попова, Трактовая, ул.Островского, ул.Малахова, ул.42 Краснознаменной Бригады, Трамвайный проезд, ул.Северо-Западная,
Краевая спортивная школа, ул.Юрина, Кинотеатр «Чайка», ул.Смирнова,
ул.80 Гвардейской Дивизии, пр-кт Ленина, пр-кт Калинина, ТЭЦ -2, КХВ, Гипермаркет «Алтай», Моторный завод, Завод «РТИ», ул.Германа Титова, ул.Эмилии Алексеевой, Столовая «Бия», Больница Шинного завода, ул.Георгия Исакова, ул.Антона Петрова, ул.Малахова, ул.Островского, Трактовая, ул.Попова, Детская поликлиника №7,Докучаево</t>
  </si>
  <si>
    <t>Докучаево, Детская поликлиника №7, ул.Антона Петрова, ул.Энтузиастов, Детский сад, Павловский тракт, ул.Цветочная,  ул.Взлетная, ул.Балтийская, Гаражи, ул.Власихинская, ул.Шумакова, Спортивная, Садоводство им.Мичурина, Завод «Кристалл», ул.Балтийская, Депо №3, Павловский тракт, ул.50 лет СССР, ул.Сухэ-Батора, ул.Волгоградская, ул.Советской Армии, ул.Антона Петрова, ул.Георгия Исакова, Больница Шинного завода, Столовая «Бия», ул.Эмилии Алексеевой, ул.Германа Титова, Завод «РТИ», Поток, Моторный завод, Гипермаркет «Алтай», КХВ, ТЭЦ -2, пр-кт Калинина, пр-кт Ленина, ул.80 Гвардейской Дивизии, ул.Смирнова, Кинотеатр «Чайка», ул.Юрина, Краевая спортивная школа, ул.Северо-Западная, Трамвайный проезд, ул.42 Краснознаменной Бригады, ул.Малахова, ул.Антона Петрова,  ул.Волгоградская, ул.Сухэ-Батора, ул.50 лет СССР, Павловский тракт, Депо №3, ул.Балтийская, Завод «Кристалл», Садоводство им.Мичурина, Спортивная, ул.Шумакова, ул.Власихинская, Гаражи, ул.Балтийская,  ул.Взлетная, ул.Цветочная, Павловский тракт, Детский сад, ул.Энтузиастов, ул.Антона Петрова, Детская поликлиника №7, Докучаево</t>
  </si>
  <si>
    <t>ул.Новосибирская, ул.Сосновая, ул.Ковыльная, ул.Ветеринарная, ул.Новосибирская,  ул.Дальняя, Южный проезд, ул.Куета, Южный проезд, ул.Трактовая, Павловский тракт, пр-кт Строителей, пл.Победы</t>
  </si>
  <si>
    <t>пл.Спартака», ул.Пушкина, ул.Анатолия, Сити-центр, Кинотеатр «Первомайский», Аграрный Университет, ул.Молодежная, Кинотеатр «Мир», Аптека, пл.Октября, Новый рынок, ул.Матросова, ул.Меланжевая, ул.Гущина, ул.Новороссийская, ул.Северо-Западная, Парк «Юбилейный, Училище №35, Больница Шинного завода, Кардиоцентр, ул.Георгия Исакова, ул.Антона Петрова, ул.Советской Армии, ул.Волгоградская, ул.Транзитная,  мкр.Урожайный, ул.Островского, ул.50 лет СССР, пл.Маршала Жукова, Стоматологическая поликлиника, ул.Георгиева, ул.Панфиловцев, Павловский тракт, ул.Цветочная, ул.Взлетная, ул.Балтийская, пл.им.Адмирала, Кузнецова, ул.Малахова, ул.Балтийская, Завод «Кристалл», ТЦ «Лента», ул.Лазурная</t>
  </si>
  <si>
    <t>ул.Лазурная, пл.им.Адмирала Кузнецова, ул.Лазурная, ул.Малахова, ул.Балтийская, ул.Взлетная, Павловский тракт, ул.Панфиловцев,  Стоматологическая поликлиника, пл.Маршала Жукова, ул.50 лет СССР, ул.Островского,  мкр.Урожайный, ул.Транзитная, ул.Волгоградская, ул.Советской Армии, ул.Антона Петрова, ул.Георгия Исакова, Кардиоцентр, Больница Шинного завода, Училище №35, Парк «Юбилейный, ул.Северо-Западная, ул.Новороссийская, ул.Гущина, ул.Меланжевая, ул.Матросова, Новый рынок, пл.Октября, Аптека, Краевой Дом Моды, Гостиница «Барнаул», ул.Молодежная, Аграрный Университет, ул.Чернышевского, Кинотеатр «Первомайский», Сити-центр, ул.Анатолия, ул.Пушкина, пл.Свободы, пл.Спартака</t>
  </si>
  <si>
    <t>мкр.Урожайный, Почта, Коопторг, Детский сад, Аптека, ул.Георгия Исакова, ул.Солнечная Поляна, Северная, ул.Шукшина, Магазин, ул.Гущина, ул.Попова, ул.Озерная, Сады, Оптово-розничный рынок Алтайского края, Завод «АТИ», Шинный завод, Завод «РТИ», Моторный завод, Гипермаркет «Алтай», КХВ, ТЭЦ -2, Завод «Трансмаш», ул.Северо-Западная, Завод ГРО, Завод «Сибэнергомаш», Проходная БМК, Радиозавод, БМК, ТЭЦ-1, Барнаульский станкостроительный завод, Автобаза №1, Клуб «Стройгаз», мкр.Восточный</t>
  </si>
  <si>
    <t>мкр.Восточный, Клуб «Стройгаз», Автобаза №1, Барнаульский станкостроительный завод, ТЭЦ-1, БМК, Радиозавод, Проходная БМК, Завод «Сибэнергомаш», ул.Северо-Западная, Завод ГРО, Завод «Трансмаш», ТЭЦ -2, КХВ, Гипермаркет «Алтай», Моторный завод, Завод «РТИ», Шинный завод, Завод «АТИ», Оптово-розничный рынок Алтайского края, Сады, ул.Озерная, ул.Попова, ул.Гущина, Магазин, ул.Шукшина, Северная, ул.Солнечная Поляна, ул.Георгия Исакова, Аптека, Детский сад, Коопторг, Почта, мкр.Урожайный</t>
  </si>
  <si>
    <t>ул.Куйбышева, Школа садоводов (ул.Белинского), Школа садоводов (Змеиногорский тракт), Южные зори, Октябрьский садовод, Водозабор, Цветы Алтая, Алтайский садовод, Кордон, Санаторий «Обь», Больница РТП, Дачи БМК, Солнечная, Санаторий «Барнаульский», Телецентр, ул.Ломоносова, Аллея Ветеранов, Школьная, Нагорный парк, пл.Спартака</t>
  </si>
  <si>
    <t xml:space="preserve">Санаторий «Энергетик», Учхоз «Пригородный», мкр.Новосиликатный, ул.Весенняя, Куетинская, Пивоваренный завод, ЗКПД, АНИТИМ, БРМЗ, Учебный центр, Завод «Тейси», Сухой лог, Садоводство «Дружба», Гаражи, ул.Балтийская, ул.Взлетная, ул.Цветочная, Павловский тракт, ул.Панфиловцев, Стоматологическая поликлиника,  ул.50 лет СССР, ул.Островского, мкр.Урожайный, ул.Транзитная, ул.Волгоградская, ул.Советской Армии, ул.Антона Петрова, ул.Георгия Исакова, Кардиоцентр, Больница Шинного завода, Столовая «Бия», ул.Эмилии Алексеевой, Торговый центр «Юность», ул.80 Гвардейской Дивизии, Крытый рынок, Завод «Геофизика», Парк «Солнечный ветер», ул.Северо-Западная, Алтайский государственный колледж, Новый рынок, пл.Октября, Кинотеатр «Россия», пл.Советов, Медицинский университет, Дом Союзов, Театр кукол, ул.Льва Толстого </t>
  </si>
  <si>
    <t>ул.Льва Толстого , Театр кукол, Дом Союзов, Медицинский университет, Технический университет, Кинотеатр «Россия», пл.Октября, Новый рынок, Дом быта, ДК «Сибэнергомаш», ул.Северо-Западная, Парк «Солнечный ветер», Завод «Геофизика», Крытый рынок, Государственный регистрационный центр, ул.40 лет Октября, Городская больница №3, ул.Германа Титова, ул.Эмилии Алексеевой, Столовая «Бия», Больница Шинного завода, Кардиоцентр, ул.Георгия Исакова, ул.Антона Петрова, ул.Советской Армии, ул.Волгоградская, ул.Транзитная, мкр.Урожайный, ул.Островского, ул.50 лет СССР, ул.Сухэ-Батора, Стоматологическая поликлиника, ул.Панфиловцев, Павловский тракт, ул.Цветочная, ул.Взлетная, ул.Балтийская, Гаражи, Садоводство «Дружба», Сухой лог, Завод «Тейси», Учебный центр, БРМЗ, АНИТИМ, ЗКПД, Пивоваренный завод, Куетинская, ул.Весенняя, мкр.Новосиликатный, Учхоз «Пригородный», Санаторий «Энергетик»</t>
  </si>
  <si>
    <t>мкр.Восточный, Клуб «Стройгаз», Автобаза №1, Барнаульский станкостроительный завод, ТЭЦ-1, БМК, пл.Текстильщиков, пл.Октября, Аптека, Краевой Дом Моды, Гостиница «Барнаул», пер.Циолковского, Аппаратурно механический завод, Павловский тракт, ДСУ-4, Автоцентр «ЗиЛ», Многофункциональный центр, Кондитерская фабрика, Мастерские, ул.Малахова, ул.Магистральная, ул.Георгиева, ул.Панфиловцев, Павловский тракт, ул.Цветочная, ул.Взлетная, ул.Балтийская, Гаражи, Садоводство «Дружба», Сухой лог, Завод «Тейси», Учебный центр, БРМЗ, АНИТИМ, ЗКПД, Пивоваренный завод, Куетинская, ул.Весенняя, мкр.Новосиликатный, Учхоз «Пригородный», Институт ветеринарной медицины, мкр.Октябрьский, Зеленая, Центральная, Санаторий  «Энергетик»</t>
  </si>
  <si>
    <t>Санаторий  «Энергетик», Учхоз «Пригородный», мкр.Новосиликатный, ул.Весенняя, Куетинская, Пивоваренный завод, ЗКПД, АНИТИМ, БРМЗ, Учебный центр, Завод «Тейси», Сухой лог, Садоводство «Дружба», Гаражи, ул.Балтийская, ул.Взлетная, ул.Цветочная, Павловский тракт, ул.Панфиловцев, ул.Георгиева, ул.Магистральная, ул.Малахова, Мастерские, Многофункциональный центр, Автоцентр «ЗиЛ», ДСУ-4, Сельхозтехника, Аппаратурно механический завод, Бюро по трудоустройству, Кинотеатр «Мир», Аптека, пл.Октября, пл.Текстильщиков, БМК, ТЭЦ-1, Барнаульский станкостроительный завод, Автобаза №1, Клуб «Стройгаз», мкр.Восточный</t>
  </si>
  <si>
    <t>п.Казенная Заимка (ул.Арбатская), п.Казенная Заимка, Садоводство «Озерное», Садоводство «Дизель», Свалка, Совхоз, Алькон, Воинская часть, Мясокомбинат, Горгаз, Сады, ул.Озерная, Детская краевая больница, Детская городская больница, Докучаево, ул.Шукшина, Северная, ул.Солнечная Поляна</t>
  </si>
  <si>
    <t>ул.Льва Толстого, Театр кукол, ул.Пушкина, Магазин, ул.Озерная, Затон</t>
  </si>
  <si>
    <t>2</t>
  </si>
  <si>
    <t>3</t>
  </si>
  <si>
    <t>4</t>
  </si>
  <si>
    <t>5</t>
  </si>
  <si>
    <t>Протяженность маршрута, км</t>
  </si>
  <si>
    <t>Прямой путь</t>
  </si>
  <si>
    <t>Обратный путь</t>
  </si>
  <si>
    <t>Общая</t>
  </si>
  <si>
    <t>Трасса следования</t>
  </si>
  <si>
    <t>Остановочные пункты</t>
  </si>
  <si>
    <t>ул.Лазурная –                  п.Ильича</t>
  </si>
  <si>
    <t>Речной вокзал –                    Городской пляж</t>
  </si>
  <si>
    <t>п.Бельмесево, Школа, Садоводство «Монтажник», Мост, Садоводство «Агрегатов», Садоводство «Южный -2», Садоводство «Южный -1», Школа садоводов, Южные зори, Октябрьский садовод, Водозабор, Цветы Алтая, Алтайский садовод, Кордон, Санаторий «Обь», Больница РТП, Дачи БМК, Солнечная, Санаторий «Барнаульский», Телецентр, ул.Ломоносова, Аллея Ветеранов, Школьная, Нагорный парк, ул.Пушкина, пл.Спартака</t>
  </si>
  <si>
    <t>Магазин, Лесная, пл.им.Чепурко, р.п.Южный, Сибирский садовод-2, Сибирский садовод-1, Алтайский садовод, Кордон, Санаторий «Обь», Больница РТП, Дачи БМК, Солнечная, Санаторий «Барнаульский», Телецентр, ул.Ломоносова, Аллея Ветеранов, Школьная, Нагорный парк, пл.Свободы, Театр кукол, Дом Союзов, Медицинский университет, Технический университет, Кинотеатр «Россия», пл.Октября, пл.Текстильщиков, ул.Сизова, Госпиталь, ВРЗ, ул.8 Марта, Нефтебаза, Городок, Мебельная фабрика, Мебельная фабрика (конечная)</t>
  </si>
  <si>
    <t>Садоводство «Агрегатов», Садоводство «Южный -2», Садоводство «Южный -1», Школа садоводов, Южные зори, Октябрьский садовод, Водозабор, Цветы Алтая, Алтайский садовод, Кордон, Санаторий «Обь», Больница РТП, Дачи БМК, Солнечная, Санаторий «Барнаульский», Телецентр, ул.Ломоносова, Аллея Ветеранов, Школьная, Нагорный парк, пл.Спартака</t>
  </si>
  <si>
    <t>ул.Мамонтова, Обской мост, Правобережный тракт, Новосибирский тракт, Чуйский тракт</t>
  </si>
  <si>
    <t>санаторий «Энергетик» (с.Власиха, п.Лесной) – пл.Спартака</t>
  </si>
  <si>
    <t xml:space="preserve">ул.Кавалерийская, ул.Юрина, ул.Попова, ул.Георгия Исакова, ул.Малахова, ул.Юрина, ул.Матросова, пр-кт Ленина, ул.Пушкина </t>
  </si>
  <si>
    <t>ул.Пушкина, ул.Социалистический, ул.Ползунова, ул.Ленина, ул.Матросова, ул.Юрина, ул.Малахова, ул.Георгия Исакова, ул.Попова, ул.Юрина, ул.Кавалерийская</t>
  </si>
  <si>
    <t>ул.Кавалерийская –                  пл.Свободы</t>
  </si>
  <si>
    <t xml:space="preserve">пер.Канатный –                                  Мебельная фабрика                           </t>
  </si>
  <si>
    <t>пл.Спартака –                          садоводство «Росинка»</t>
  </si>
  <si>
    <t>пл.Спартака –                     садоводство «Степное-2»</t>
  </si>
  <si>
    <t>ул.Солнечная Поляна – садоводство «Степное-2»</t>
  </si>
  <si>
    <t>пр-кт Космонавтов,                      пр-кт Ленина, ул.Германа Титова, ул.Малахова, ул.Сухэ-Батора, ул.Островского,                          ул.50 лет СССР, ул.Георгиева, Павловский тракт, ул.Попова, ул.Трактовая, ул.Дальняя, ул.Новосибирская, ул.Мамонтова</t>
  </si>
  <si>
    <t>ул.Солнечная Поляна – п.Комсомольский</t>
  </si>
  <si>
    <t>ул.Солнечная Поляна, ул.Юрина, ул.Попова, ул.Трактовая, ул.Дальняя, ул.Новосибирская, ул.Мамонтова, ул.Радужная, ул.Привокзальная</t>
  </si>
  <si>
    <t>ул.Солнечная Поляна – садоводство «Солнечное»</t>
  </si>
  <si>
    <t>ул.Мамонтова, пр-кт Ленина, ул.Пушкина</t>
  </si>
  <si>
    <t>ул.Мамонтова, ул.Новосибирская, ул.Дальняя, ул.Трактовая, Павловский тракт</t>
  </si>
  <si>
    <t>автобус</t>
  </si>
  <si>
    <t>24 (24)</t>
  </si>
  <si>
    <t>17 (17)</t>
  </si>
  <si>
    <t>18 (18)</t>
  </si>
  <si>
    <t>3 (3)</t>
  </si>
  <si>
    <t>22 (22)</t>
  </si>
  <si>
    <t>16 (16)</t>
  </si>
  <si>
    <t>28 (28)</t>
  </si>
  <si>
    <t>4 (4)</t>
  </si>
  <si>
    <t>5 (5)</t>
  </si>
  <si>
    <t>12 (12)</t>
  </si>
  <si>
    <t>1 (1)</t>
  </si>
  <si>
    <t>20 (20)</t>
  </si>
  <si>
    <t>15 (15)</t>
  </si>
  <si>
    <t>8 (8)</t>
  </si>
  <si>
    <t>10 (10)</t>
  </si>
  <si>
    <t>2 (2)</t>
  </si>
  <si>
    <t>14 (14)</t>
  </si>
  <si>
    <t>23 (23)</t>
  </si>
  <si>
    <t>21 (21)</t>
  </si>
  <si>
    <t>0 (6)</t>
  </si>
  <si>
    <t>0 (4)</t>
  </si>
  <si>
    <t>9 (9)</t>
  </si>
  <si>
    <t>0 (2)</t>
  </si>
  <si>
    <t>0 (1)</t>
  </si>
  <si>
    <t>0 (8)</t>
  </si>
  <si>
    <t>3 (4)</t>
  </si>
  <si>
    <t>4 (5)</t>
  </si>
  <si>
    <t>троллейбус</t>
  </si>
  <si>
    <t>трамвай</t>
  </si>
  <si>
    <t>АВТОБУСНЫЕ МАРШРУТЫ</t>
  </si>
  <si>
    <t>ОАО «БарнаулПассажирТранс»</t>
  </si>
  <si>
    <t>ИП Бармин А.С.</t>
  </si>
  <si>
    <t>ИП Еньшин А.П.</t>
  </si>
  <si>
    <t>ООО «Евробус-плюс»</t>
  </si>
  <si>
    <t>проезд Южный, 45д</t>
  </si>
  <si>
    <t>ООО «Гранд»</t>
  </si>
  <si>
    <t>ООО «Вега-Транс»</t>
  </si>
  <si>
    <t>ИП Бесчастный О.А.</t>
  </si>
  <si>
    <t>пр-кт Калинина, 73а</t>
  </si>
  <si>
    <t>ООО «Фрайбус-Транспорте»</t>
  </si>
  <si>
    <t>ИП Гриднев С.Ф.</t>
  </si>
  <si>
    <t>ИП Резинкин А.А.</t>
  </si>
  <si>
    <t>ООО «Автоальянс»</t>
  </si>
  <si>
    <t>ИП Гирина Л.А.</t>
  </si>
  <si>
    <t>ИП Фрей Г.Г.</t>
  </si>
  <si>
    <t>ИП Падеров Е.Л.</t>
  </si>
  <si>
    <t>ИП Ершов Е.И.</t>
  </si>
  <si>
    <t>проезд Южный, 14</t>
  </si>
  <si>
    <t>ООО «СолГри»</t>
  </si>
  <si>
    <t>ООО «Барнаульское автотранспортное предприятие»</t>
  </si>
  <si>
    <t>ИП Килин А.Д.</t>
  </si>
  <si>
    <t>ООО «Автомиг»</t>
  </si>
  <si>
    <t>ИП Дятковский С.В.</t>
  </si>
  <si>
    <t>ИП Шуховцов Г.В.</t>
  </si>
  <si>
    <t>МУП «Горэлектротранс» г.Барнаула</t>
  </si>
  <si>
    <t>Докучаево, Детская поликлиника №7, ул.Антона Петрова, ул.Энтузиастов, мкр.Урожайный, Барнаульский зоопарк, ул.Сухэ-Батора, пл.Маршала Жукова, Стоматологическая поликлиника, ул.Панфиловцев, ул.Сиреневая, ТЦ «Аксиома», Краевой автомобильный рынок, Торговый центр «Арена»,  мкр.Солнечная Поляна, Угольный склад, мкр.Спутник, Военная часть, мкр.Авиатор, Садоводство «Локомотивщик»,  п.Новомихайловка, Садоводство «Кристалл», п.Березовка, Садоводство «Луговое»</t>
  </si>
  <si>
    <t>Садоводство «Луговое», п.Березовка, Садоводство «Кристалл»,  п.Новомихайловка, Садоводство «Локомотивщик», мкр.Авиатор, Военная часть, мкр.Спутник, Угольный склад,  мкр.Солнечная Поляна, Торговый центр «Арена», Краевой автомобильный рынок, ул.Сергея Ускова, ТЦ «Аксиома», ул.Сиреневая, ул.Панфиловцев, Стоматологическая поликлиника, пл.Маршала Жукова, ул.Сухэ-Батора, Барнаульский зоопарк, мкр.Урожайный, ул.Энтузиастов, ул.Антона Петрова, Детская поликлиника №7, Докучаево</t>
  </si>
  <si>
    <t>Садоводство «Степное-2», Садоводство «Меланжист», Садоводство «Ветеран», Садоводство «Монтажник», Мост, Садоводство «Агрегатов», Садоводство «Южный -2», Садоводство «Южный -1», Школа садоводов, Южные зори, Октябрьский садовод, Водозабор, Цветы Алтая, Алтайский садовод, Кордон, Санаторий «Обь», Больница РТП, Дачи БМК, Солнечная, Санаторий «Барнаульский», Телецентр, ул.Ломоносова, Аллея Ветеранов, Школьная, Нагорный парк, пл.Спартака</t>
  </si>
  <si>
    <t>Садоводство «Степное-2», Садоводство «Меланжист», Садоводство «Ветеран», Садоводство «Монтажник», Мост, Садоводство «Агрегатов», Садоводство «Южный -2», Садоводство «Южный -1», Школа садоводов, Южные зори, Октябрьский садовод, Водозабор, Цветы Алтая, мкр.Кирова, Лыжная база, Завод «Кристалл», ул.Балтийская,  ул.Лазурная, пл.им.Адмирала Кузнецова, ул.Балтийская, ул.Взлетная, ул.Панфиловцев,  ул.Георгиева, ул.Магистральная, ул.50 лет СССР, мкр.Урожайный, ул.Островского, ул.50 лет СССР, ул.Сухэ-Батора, Барнаульский зоопарк, мкр.Урожайный, ул.Энтузиастов, ул.Антона Петрова, Детская поликлиника №7, Докучаево, ул.Шукшина, Северная, ул.Солнечная Поляна</t>
  </si>
  <si>
    <t>Садоводство «Эллара», Садоводство «Вишневое»
с.Шадрино, Садоводство «Степное-2», Садоводство «Меланжист», Садоводство «Ветеран», Садоводство «Монтажник», Мост, Садоводство «Агрегатов», Садоводство «Южный -2», Садоводство «Южный -1», Школа садоводов, 
ул.Белинского, ТЦ «Юбилейный», Скорая, Лесная, пл.им.Чепурко, р.п.Южный, Сибирский садовод-2, Сибирский садовод-1, Алтайский садовод, Кордон, Санаторий «Обь», Больница РТП, Дачи БМК, Солнечная, Санаторий «Барнаульский», Телецентр, ул.Ломоносова, Аллея Ветеранов, Школьная, Нагорный парк, пл.Спартака</t>
  </si>
  <si>
    <t>Садоводство «Флора», Садоводство «Южный -2», Садоводство «Южный -1», Школа садоводов, Южные зори, Октябрьский садовод, Водозабор, Цветы Алтая, Алтайский садовод, Кордон, Санаторий «Обь», Больница РТП, Дачи БМК, Солнечная, Санаторий «Барнаульский», Телецентр, ул.Ломоносова, Аллея Ветеранов, Школьная, Нагорный парк, пл.Спартака</t>
  </si>
  <si>
    <t>ул.Солнечная Поляна, Северная, ул.Шукшина, Докучаево, Детская поликлиника №7, ул.Антона Петрова, ул.Энтузиастов, Детский сад, Павловский тракт, ул.Цветочная, ул.Взлетная, ул.Балтийская, Гаражи, Садоводство «Дружба», Сухой лог, Завод «Тейси», БРМЗ, АНИТИМ, ЗКПД, Пивоваренный завод, Куетинская, ул.Весенняя, мкр.Новосиликатный, Учхоз «Пригородный», Санаторий «Энергетик», с.Власиха, Почта, На горке, Лесхоз, Сельская,
Садоводство «Молодость», Лесная Поляна, Грибная, 13-й переулок, Склады, Садоводство «Трансмаш», п.Лесной, с.Новые Зори, п.Комсомольский</t>
  </si>
  <si>
    <t>п.Комсомольский, с.Новые Зори, п.Лесной, Садоводство «Трансмаш», Склады, 13-й переулок, Грибная, Лесная Поляна,
Садоводство «Молодость», Сельская, Лесхоз, На горке, Почта, с.Власиха, Санаторий «Энергетик», Учхоз «Пригородный», мкр.Новосиликатный, ул.Весенняя, Куетинская, Пивоваренный завод, ЗКПД, АНИТИМ, БРМЗ, Завод «Тейси», Сухой лог, Садоводство «Дружба», Гаражи, ул.Балтийская, ул.Взлетная, Павловский тракт, Детский сад, ул.Энтузиастов, ул.Антона Петрова, Детская поликлиника №7, Докучаево, ул.Шукшина, Северная, ул.Солнечная Поляна</t>
  </si>
  <si>
    <t>ул.Солнечная Поляна, Северная, ул.Шукшина, Докучаево, Детская поликлиника №7, ул.Антона Петрова, ул.Энтузиастов, мкр.Урожайный, Барнаульский зоопарк, ул.Сухэ-Батора, пл.Маршала Жукова, Стоматологическая поликлиника, ул.Панфиловцев, Павловский тракт, ул.Цветочная, ул.Взлетная, ул.Балтийская, Гаражи, Садоводство «Дружба», Сухой лог, Завод «Тейси», БРМЗ, АНИТИМ, ЗКПД, Пивоваренный завод, Куетинская, ул.Весенняя, мкр.Новосиликатный, Учхоз «Пригородный», Санаторий «Энергетик», с.Власиха, Почта, На горке, Лесхоз, Сельская, Садоводство «Молодость», Лесная Поляна, Грибная, 13-й переулок, Склады, Садоводство «Трансмаш», п.Лесной, с.Новые Зори, п.Комсомольский, с.Стуково</t>
  </si>
  <si>
    <t>с.Стуково, п.Комсомольский, с.Новые Зори, п.Лесной, Садоводство «Трансмаш», Склады, 13-й переулок, Грибная, Лесная Поляна, Садоводство «Молодость», Сельская, Лесхоз, На горке, Почта, с.Власиха, Санаторий «Энергетик», Учхоз «Пригородный», мкр.Новосиликатный, ул.Весенняя, Куетинская, Пивоваренный завод, ЗКПД, АНИТИМ, БРМЗ, Завод «Тейси», Сухой лог, Садоводство «Дружба», Гаражи, ул.Балтийская, ул.Взлетная, Павловский тракт, ул.Панфиловцев, Стоматологическая поликлиника,  ул.Сухэ-Батора, Барнаульский зоопарк, мкр.Урожайный, ул.Энтузиастов, ул.Антона Петрова, Детская поликлиника №7, Докучаево, ул.Шукшина, Северная, ул.Солнечная Поляна</t>
  </si>
  <si>
    <t>Сады, ул.Озерная, Детская краевая больница, Докучаево, Детская поликлиника №7, ул.Антона Петрова, ул.Энтузиастов, мкр.Урожайный, Барнаульский зоопарк, ул.Сухэ-Батора, пл.Маршала Жукова, Стоматологическая поликлиника, ул.Панфиловцев, Павловский тракт, ул.Взлетная, ул.Балтийская, Гаражи, Садоводство «Дружба», Сухой лог, Завод «Тейси», БРМЗ, АНИТИМ, ЗКПД, Пивоваренный завод, Куетинская, ул.Весенняя, мкр.Новосиликатный, Учхоз «Пригородный», Санаторий «Энергетик», с.Власиха, Почта, На горке, Лесхоз, Сельская, Садоводство «Молодость», Лесная Поляна, Грибная, 13-й переулок, Склады, Садоводство «Трансмаш», п.Лесной, с.Новые Зори, п.Комсомольский, с.Стуково, с.Черемное, Садоводство «Родник»</t>
  </si>
  <si>
    <t>Садоводство «Родник», с.Черемное, с.Стуково, п.Комсомольский, с.Новые Зори, п.Лесной, Садоводство «Трансмаш», Склады, 13-й переулок, Грибная, Лесная Поляна, Садоводство «Молодость», Сельская, Лесхоз, На горке, Почта, с.Власиха, Санаторий «Энергетик», Учхоз «Пригородный», мкр.Новосиликатный, ул.Весенняя, Куетинская, Пивоваренный завод, ЗКПД, АНИТИМ, БРМЗ, Завод «Тейси», Сухой лог, Садоводство «Дружба», Гаражи, ул.Балтийская, ул.Взлетная, Павловский тракт, ул.Панфиловцев, ул.Георгиева, Стоматологическая поликлиника, ул.Сухэ-Батора, Барнаульский зоопарк, мкр.Урожайный, ул.Энтузиастов, ул.Антона Петрова, Детская поликлиника №7, Докучаево, Детская краевая больница, ул.Озерная, Сады</t>
  </si>
  <si>
    <t xml:space="preserve">Барнаульский зоопарк, ул.Сухэ-Батора, ул.50 лет СССР, ул.Островского, мкр.Урожайный, ул.Транзитная, ул.Волгоградская, ул.Советской Армии, ул.Антона Петрова, ул.Георгия Исакова, Кардиоцентр, Больница Шинного завода, Столовая «Бия», ул.Эмилии Алексеевой, ул.Германа Титова, Завод «РТИ», Моторный завод, Гипермаркет «Алтай», Крытый рынок, Завод «Геофизика», Парк «Солнечный ветер», ул.Северо-Западная, Алтайский государственный колледж,  Новый рынок, пл.Октября, Кинотеатр «Россия», пл.Советов, Медицинский университет, Дом Союзов, Театр кукол, ул.Льва Толстого </t>
  </si>
  <si>
    <t>ул.Льва Толстого , Театр кукол, Дом Союзов, Медицинский университет, Технический университет, Кинотеатр «Россия», пл.Октября, Новый рынок, Дом быта, ДК «Сибэнергомаш», ул.Северо-Западная, Парк «Солнечный ветер», Завод «Геофизика», Крытый рынок, Гипермаркет «Алтай», Моторный завод, Завод «РТИ», Троллейбусное депо, ул.Германа Титова, ул.Эмилии Алексеевой, Столовая «Бия», Больница Шинного завода, Кардиоцентр, ул.Георгия Исакова, ул.Антона Петрова, ул.Советской Армии, ул.Волгоградская, ул.Транзитная, мкр.Урожайный, ул.Островского, ул.50 лет СССР, ул.Сухэ-Батора,Барнаульский зоопарк</t>
  </si>
  <si>
    <t>пл.Победы, Кинотеатр «Мир», пл.Октября, ул.Матросова, ул.Меланжевая, ул.Гущина, ул.Новороссийская, ул.Северо-Западная, Парк «Юбилейный», Училище №35, Больница Шинного завода, Кардиоцентр, ул.Островского, Дом пионеров, Художественная школа, Докучаево, ул.Шукшина, Северная, ул.Солнечная Поляна</t>
  </si>
  <si>
    <t>ул.Солнечная Поляна, Северная, ул.Шукшина, Докучаево, Художественная школа, Дом пионеров, ул.Островского, Кардиоцентр, Больница Шинного завода, Училище №35, Парк «Юбилейный», ул.Северо-Западная, ул.Новороссийская, ул.Гущина, ул.Меланжевая, ул.Матросова, пл.Октября, Аптека, Краевой Дом Моды, пл.Победы</t>
  </si>
  <si>
    <t>ул.Взлетная, ул.Балтийская, пл.им.Адмирала Кузнецова, ул.Лазурная, ул.Малахова, Училище №42, Депо №3, Павловский тракт, ул.50 лет СССР, ул.Транзитная, ул.Волгоградская, ул.Советской Армии, ул.Антона Петрова, ул.Георгия Исакова, Кардиоцентр, Больница Шинного завода, Училище №35, Парк «Юбилейный, ул.Северо-Западная, ул.Новороссийская, ул.Гущина, ул.Меланжевая, ул.Матросова, Новый рынок, пл.Октября, Кинотеатр «Россия», пл.Советов, Медицинский университет, Дом Союзов, Театр кукол, ул.Льва Толстого</t>
  </si>
  <si>
    <t>ул.Льва Толстого, Театр кукол, Дом Союзов, Медицинский университет, Технический университет, Кинотеатр «Россия», пл.Октября, Новый рынок, ул.Матросова, ул.Меланжевая, ул.Гущина, ул.Новороссийская, ул.Северо-Западная, Парк «Юбилейный, Училище №35, Больница Шинного завода, Кардиоцентр, ул.Георгия Исакова, ул.Антона Петрова, ул.Советской Армии, ул.Волгоградская, ул.Транзитная, ул.50 лет СССР, Павловский тракт, Депо №3, Училище №42, ул.Малахова, ул.Лазурная, пл.им.Адмирала Кузнецова, ул.Балтийская, ул.Балтийская</t>
  </si>
  <si>
    <t>Докучаево, Детская городская больница, Детская краевая больница, ул.Озерная, Сады, Оптово-розничный рынок Алтайского края, Завод «АТИ», Шинный завод, Завод «РТИ», Поток, Моторный завод, Гипермаркет «Алтай», КХВ, ТЭЦ -2, Завод «Трансмаш», пр-кт Калинина, пр-кт Ленина, ДК «Сибэнергомаш», ул.Матросова, Новый рынок, пл.Октября, пл.Победы, ул.Молодежная, Аграрный университет, ул.Чернышевского, Сити-центр, ул.Анатолия, ул.Пушкина, пл.Свободы</t>
  </si>
  <si>
    <t>пл.Свободы, ул.Пушкина, ул.Анатолия, Сити-центр, ул.Чернышевского, Аграрный университет, ул.Молодежная, пл.Победы, пл.Октября, Новый рынок, ул.Матросова, ДК «Сибэнергомаш», пр-кт Ленина, пр-кт Калинина, Завод «Трансмаш», ТЭЦ -2, КХВ, Гипермаркет «Алтай», Моторный завод, Поток, Завод «РТИ», Шинный завод, Завод «АТИ», Оптово-розничный рынок Алтайского края, Сады, ул.Озерная, Детская краевая больница, Детская городская больница, Докучаево</t>
  </si>
  <si>
    <t>Пивоваренный завод, ЗКПД, АНИТИМ, БРМЗ, Учебный центр, Завод «Тейси», Сухой лог, Садоводство «Дружба», Гаражи, ул.Балтийская, ул.Взлетная, ул.Цветочная, Павловский тракт, Павловский тракт, Детский сад, ул.Энтузиастов, ул.Антона Петрова, Детская поликлиника №7, Докучаево, Детская городская больница, Детская краевая больница, ул.Озерная, Сады,  Алтайского края, Оптово-розничный рынок, Завод «АТИ», Шинный завод, Завод «РТИ»</t>
  </si>
  <si>
    <t>Депо №3, Павловский тракт, ул.50 лет СССР, ул.Сухэ-Батора, ул.Волгоградская, ул.Советской Армии, ул.Антона Петрова, Стоматологическая поликлиника, ул.42 Краснознаменной Бригады, Трамвайный проезд, ул.Северо-Западная, Краевая спортивная школа, ул.Юрина, Кинотеатр «Чайка», ул.Смирнова, ул.80 Гвардейской Дивизии, пр-кт Ленина, ДК «Сибэнергомаш», ул.Матросова, Институт Экономики, Радиозавод, БМК, ТЭЦ-1,
мкр.Восточный</t>
  </si>
  <si>
    <t>мкр.Восточный, ТЭЦ-1, БМК, Радиозавод, Институт Экономики, Новый рынок, пл.Октября, пл.Победы, ул.Пушкина, ул.Анатолия, Сити-центр, ул.Анатолия, Покровский собор, пер.Ядринцева, ул.Челюскинцев, АЗА, Депо №1</t>
  </si>
  <si>
    <t>Мясокомбинат, Горгаз, Сады, Оптово-розничный рынок Алтайского края,
Завод «АТИ», Шинный завод, Завод «РТИ», ул.Германа Титова, ул.Эмилии Алексеевой, Столовая «Бия», Больница Шинного завода, ул.Георгия Исакова, ул.Антона Петрова, Стоматологическая поликлиника, ул.42 Краснознаменной Бригады, Трамвайный проезд, ул.Северо-Западная, ул.Телефонная, ул.Матросова, пр-кт Коммунаров, Павловский тракт, пр-кт Строителей, Аппаратурно механический завод, ул.Молодежная, ул.Папанинцев, ул.Чкалова, ул.Партизанская, ул.Челюскинцев, АЗА, Депо №1, АЗА, ул.Челюскинцев, пер.Ядринцева, Покровский собор, ул.Анатолия, ул.Пушкина, пл.Свободы</t>
  </si>
  <si>
    <t xml:space="preserve"> Кордон, Онкологический центр, Больница РТП, Дачи БМК, Стационар «Мать и дитя», Солнечная, Санаторий «Барнаульский», Лыжная база «Динамо», Телецентр, ул.Ломоносова, Аллея Ветеранов, Школьная, Нагорный парк, ул.Пушкина, ул.Анатолия, Сити-центр, ул.Чернышевского, Аграрный университет, ул.Молодежная, пл.Победы, пл.Октября, Новый рынок, ул.Матросова, ДК «Сибэнергомаш», пр-кт Ленина, ул.80 Гвардейской Дивизии, ул.Смирнова, Кинотеатр «Чайка», ул.Юрина, Краевая спортивная школа, ул.Северо-Западная, Трамвайный проезд, ул.42 Краснознаменной Бригады, Стоматологическая поликлиника, 
ул.Малахова, ул.Островского, Трактовая, ул.Попова, ул.Антона Петрова, ул.Энтузиастов, Детский сад, Павловский тракт, ул.Цветочная, ул.Взлетная, ул.Балтийская, Гаражи, ул.Власихинская, ул.Шумакова, Спортивная, Садоводство им.Мичурина, Завод «Кристалл»,ул.Балтийская</t>
  </si>
  <si>
    <t>Докучаево, Детская поликлиника №7, ул.Попова, Трактовая, ул.Островского, ул.Антона Петрова, ул.Малахова, ул.Георгия Исакова, Больница Шинного завода, Столовая «Бия», ул.Эмилии Алексеевой, ул.Германа Титова, Завод «РТИ», Поток, Моторный завод, Гипермаркет «Алтай», КХВ, ТЭЦ -2, пр-кт Калинина, пр-кт Ленина,
ул.80 Гвардейской Дивизии, ул.Смирнова, Кинотеатр «Чайка», ул.Юрина,
Краевая спортивная школа, ул.Северо-Западная, Трамвайный проезд, ул.42 Краснознаменной Бригады, ул.Малахова, ул.Островского, Трактовая, ул.Попова, Детская поликлиника №7, Докучаево</t>
  </si>
  <si>
    <t>дрожжзавод, пл.Спартака</t>
  </si>
  <si>
    <t>пл.Спартака, дрожжзавод</t>
  </si>
  <si>
    <t>с.Власиха, КП ГАИ (Павловский тракт)</t>
  </si>
  <si>
    <t>КП ГАИ (Павловский тракт), с.Власиха</t>
  </si>
  <si>
    <t>ул.Лазурная, п.Ильича</t>
  </si>
  <si>
    <t xml:space="preserve">ул.Солнечная Поляна, ул.Солнечная Поляна </t>
  </si>
  <si>
    <t>ул.Просторная, пл.Победы</t>
  </si>
  <si>
    <t>пл.Победы, ул.Просторная</t>
  </si>
  <si>
    <t>пл.Победы, ЛДП «Урожайный»</t>
  </si>
  <si>
    <t>ЛДП «Урожайный», пл.Победы</t>
  </si>
  <si>
    <t>ул.Партизанская, Мебельная фабрика</t>
  </si>
  <si>
    <t>Мебельная фабрика, ул.Партизанская</t>
  </si>
  <si>
    <t>п.Научный Городок, пл.Победы</t>
  </si>
  <si>
    <t>пл.Победы, п.Научный Городок</t>
  </si>
  <si>
    <t xml:space="preserve">Мебельная фабрика, ул.Лазурная    </t>
  </si>
  <si>
    <t xml:space="preserve">ул.Лазурная, Мебельная фабрика    </t>
  </si>
  <si>
    <t>Элеватор, ул.Солнечная Поляна</t>
  </si>
  <si>
    <t>ул.Солнечная Поляна, Элеватор</t>
  </si>
  <si>
    <t>ЛДП «Спартак-2», Аэропорт</t>
  </si>
  <si>
    <t>санаторий «Энергетик» – кожзавод</t>
  </si>
  <si>
    <t>Санаторий «Энергетик», Учхоз «Пригородный», мкр.Новосиликатный, ул.Весенняя, п.Борзовая Заимка, Магазин, р.п.Южный, Сибирский     садовод-2, Сибирский садовод-1, Алтайский садовод (Южный тракт), Алтайский садовод (Змеиногорский тракт), Кордон, Санаторий «Обь», Больница РТП, Дачи БМК, Стационар «Мать и дитя», Солнечная, Санаторий «Барнаульский», Телецентр, ул.Ломоносова, Аллея Ветеранов, Школьная, Нагорный парк, ул.Пушкина, ул.Анатолия, Сити-центр, Кинотеатр «Первомайский», Аграрный Университет, ул.Молодежная, Кинотеатр «Мир», Аптека, пл.Октября, пл.Текстильщиков, БМК, ТЭЦ-1, п.Восточный, Барнаульский станкостроительный завод, Автобаза №1, Клуб «Стройгаз», мкр.Восточный, Поворот, Магазин, Склады, Причал, Кораблики, Кожзавод</t>
  </si>
  <si>
    <t>Кожзавод, Кораблики, Причал, Склады, Магазин, Поворот, п.Восточный, мкр.Восточный, Клуб «Стройгаз», Автобаза №1, Барнаульский станкостроительный завод, ТЭЦ-1, БМК, пл.Текстильщиков, пл.Октября, Аптека, Краевой Дом Моды, Гостиница «Барнаул», ул.Молодежная, Аграрный Университет, Кинотеатр «Первомайский», Сити-центр, ул.Анатолия, ул.Пушкина, Нагорный парк, Школьная, Аллея Ветеранов, ул.Ломоносова, Телецентр, Санаторий «Барнаульский», Солнечная, Стационар «Мать и дитя», Дачи БМК, Больница РТП, Санаторий «Обь», Кордон, Алтайский садовод (Змеиногорский тракт), Алтайский садовод (Южный тракт), Сибирский садовод-1, Сибирский садовод-2, р.п.Южный, Магазин, п.Борзовая Заимка, ул.Весенняя, мкр.Новосиликатный, Учхоз «Пригородный», Санаторий «Энергетик»</t>
  </si>
  <si>
    <t>пл.Победы, пр-кт Строителей, Павловский тракт, ул.Трактовая, Южный проезд, ул.Куета, Южный проезд, ул.Дальняя, ул.Новосибирская, ул.Ветеринарная, ул.Ковыльная, ул.Сосновая, ул.Новосибирская</t>
  </si>
  <si>
    <t>Санаторий «Энергетик», Центральная, Зеленая, Институт ветеринарной медицины, Учхоз «Пригородный», мкр.Новосиликатный, ул.Весенняя, Куетинская, Автобаза, Барнаульская Халвичная фабрика, База АСК, Куета, Барнаульская халвичная фабрика, Автобаза, База АСК, Пивоваренный завод, Завод ячеистого бетона, Автоцентр «ЗиЛ», ГНС, ТЭЦ-3, ТД «АвтоХит», АЭСК, КП ГАИ, мкр.Солнечная Поляна, Торговый центр «Арена», Краевой автомобильный рынок, ул.Сергея Ускова, ТЦ «Аксиома», ул.Сиреневая, ул.Панфиловцев, ул.Георгиева, ул.Магистральная, ул.Малахова, Мастерские, Многофункциональный центр, Автоцентр «ЗиЛ», ДСУ-4, Сельхозтехника, Аппаратурно механический завод, Бюро по трудоустройству, Гостиница «Барнаул», Кинотеатр «Мир», пл.Победы</t>
  </si>
  <si>
    <t>п.Лесной, Садоводство «Трансмаш», Склады,            13-й переулок, Грибная, Лесная Поляна, Садоводство «Молодость», Сельская, Лесхоз,           На горке, Почта, с.Власиха, Санаторий «Энергетик», Учхоз «Пригородный», мкр.Новосиликатный, ул.Весенняя, Куетинская, Пивоваренный завод, ЗКПД, АНИТИМ, БРМЗ, Учебный центр, Завод «Тейси», Сухой лог, Садоводство «Дружба», Гаражи, ул.Балтийская, ул.Взлетная, ул.Цветочная, Павловский тракт, ул.Панфиловцев, ул.Георгиева, ул.Магистральная, ул.Малахова, Мастерские, Многофункциональный центр, Автоцентр «ЗиЛ», ДСУ-4, Сельхозтехника, Аппаратурно механический завод, Бюро по трудоустройству, Кинотеатр «Мир», Аптека, Кинотеатр «Россия», пл.Советов, Медицинский университет, Дом Союзов, Театр кукол, ул.Льва Толстого, пл.Спартака</t>
  </si>
  <si>
    <t>ул.Льва Толстого, Театр кукол, Дом Союзов, Медицинский университет, Технический университет, Кинотеатр «Россия», пл.Октября, Новый рынок, Дом быта, ДК «Сибэнергомаш», ул.Северо – Западная, Парк «Солнечный ветер», 
Завод «Геофизика», Крытый рынок, Гипермаркет «Алтай», Моторный завод, Завод «РТИ», Шинный завод, Завод «АТИ», Оптово-розничный рынок Алтайского края, Сады, Горгаз, Мясокомбинат, Воинская часть, Алькон, Совхоз, Свалка, Садоводство «Дизель», Садоводство «Озерное», п.Казенная Заимка, п.Землянуха, Гоньба-1,        Гоньба-2, Ферма</t>
  </si>
  <si>
    <t>Ферма, Гоньба-2, Гоньба-1, п.Землянуха, п.Казенная Заимка, Садоводство «Озерное», Садоводство «Дизель», Свалка, Совхоз, Алькон, Воинская часть, Мясокомбинат, Горгаз, Сады, Оптово-розничный рынок Алтайского края, Завод «АТИ», Шинный завод, Завод «РТИ», Моторный завод, Тепловые сети, Крытый рынок, 
Завод «Геофизика», Парк «Солнечный ветер», ул.Северо–Западная, Алтайский государственный колледж, Новый рынок, пл.Октября, Кинотеатр «Россия», пл.Советов, Медицинский университет, Дом Союзов, Театр кукол,ул.Льва Толстого</t>
  </si>
  <si>
    <t>пл.им.В.Н.Баварина, ул.Лазурная</t>
  </si>
  <si>
    <t xml:space="preserve">ул.Лазурная, пл.им.В.Н.Баварина </t>
  </si>
  <si>
    <t>Школа садоводов, Гипермаркет «Алтай»</t>
  </si>
  <si>
    <t>Гипермаркет «Алтай», Школа садоводов</t>
  </si>
  <si>
    <t>пл.им.Чепурко, р.п.Южный, Сибирский             садовод-2, Сибирский садовод-1, Алтайский садовод, Кордон, Санаторий «Обь», Больница РТП, Дачи БМК, Солнечная, Санаторий «Барнаульский», Телецентр, ул.Ломоносова, Аллея Ветеранов, Школьная, Нагорный парк,  пл.Спартака, пл.Свободы, Театр кукол, Дом Союзов, Медицинский университет, Технический университет, Кинотеатр «Россия», Аптека, Краевой Дом Моды, пл.Победы</t>
  </si>
  <si>
    <t>п.Ильича, ул.Лазурная</t>
  </si>
  <si>
    <t xml:space="preserve">Мебельная фабрика, пер.Канатный                        </t>
  </si>
  <si>
    <t xml:space="preserve">пер.Канатный, Мебельная фабрика                           </t>
  </si>
  <si>
    <t>Пляж водный мир, Речной вокзал</t>
  </si>
  <si>
    <t>Речной вокзал, Пляж водный мир</t>
  </si>
  <si>
    <t>Речной вокзал, Городской пляж</t>
  </si>
  <si>
    <t>Городской пляж, Речной вокзал</t>
  </si>
  <si>
    <t>«Укладочный», ЛДП «Спартак-2»</t>
  </si>
  <si>
    <t>ЛДП «Спартак-2», «Укладочный»</t>
  </si>
  <si>
    <t>ЛДП «Спартак-2»,                                                  Садоводство «Трансмашевец-2»</t>
  </si>
  <si>
    <t>Аэропорт, ЛДП «Спартак-2»</t>
  </si>
  <si>
    <t>Садоводство «Солнечное», п.Березовка, Садоводство «Кристалл»,  п.Новомихайловка, Садоводство «Локомотивщик», мкр.Авиатор, Военная часть, мкр.Спутник, Угольный склад,  мкр.Солнечная Поляна, ТЦ «Арена», Краевой автомобильный рынок, ул.Сергея Ускова, ТЦ «Аксиома»,  ул.Сиреневая, ул.Панфиловцев, Стоматологическая поликлиника, ул.Сухэ-Батора, Барнаульский зоопарк, мкр.Урожайный, ул.Энтузиастов, ул.Антона Петрова, 
Детская поликлиника №7, Докучаево, ул.Шукшина, Северная, ул.Солнечная Поляна</t>
  </si>
  <si>
    <t>ул.Солнечная Поляна, Северная, ул.Шукшина, Докучаево, Детская поликлиника №7, ул.Антона Петрова, ул.Энтузиастов, мкр.Урожайный, Барнаульский зоопарк, ул.Сухэ-Батора, пл.Маршала Жукова, Стоматологическая поликлиника, ул.Панфиловцев,  ул.Сиреневая,                 ТЦ «Аксиома», Краевой автомобильный рынок, ТЦ «Арена», мкр.Солнечная Поляна, Угольный склад, мкр.Спутник, Военная часть, мкр.Авиатор, Садоводство «Локомотивщик»,  п.Новомихайловка, Садоводство «Кристалл», п.Березовка, Садоводство «Солнечное»</t>
  </si>
  <si>
    <t>ООО «АТП «АГАС-Транс»</t>
  </si>
  <si>
    <t>РЕЕСТР МАРШРУТОВ РЕГУЛЯРНЫХ ПЕРЕВОЗОК ГОРОДА БАРНАУЛА</t>
  </si>
  <si>
    <t>пр-кт Космонавтов, ул.Попова, ул.Юрина, ул.Малахова, ул.Власихинская, шоссе Ленточный Бор, Южный транкт, пр-кт Дзержинского, ул.Центральная, пер.Благодатный</t>
  </si>
  <si>
    <t>075</t>
  </si>
  <si>
    <t>001/тм</t>
  </si>
  <si>
    <t>002/тм</t>
  </si>
  <si>
    <t>003/тм</t>
  </si>
  <si>
    <t>004/тм</t>
  </si>
  <si>
    <t>005/тм</t>
  </si>
  <si>
    <t>006/тм</t>
  </si>
  <si>
    <t>007/тм</t>
  </si>
  <si>
    <t>008/тм</t>
  </si>
  <si>
    <t>009/тм</t>
  </si>
  <si>
    <t>001/тл</t>
  </si>
  <si>
    <t>002/тл</t>
  </si>
  <si>
    <t>003/тл</t>
  </si>
  <si>
    <t>Вид регулярных перевозок</t>
  </si>
  <si>
    <t>Номер маршрута в Реестре</t>
  </si>
  <si>
    <t>Вид транспортных средств</t>
  </si>
  <si>
    <t>Дата начала осуществления перевозок</t>
  </si>
  <si>
    <t>Наименование юридического лица, фамилия, имя, отчество (при наличии) индивидуального предпринимателя (участников договора простого товарищества)</t>
  </si>
  <si>
    <t xml:space="preserve">Фактический адрес 
(для юридических лиц)
</t>
  </si>
  <si>
    <t>Наличие аппаратуры спутниковой навигации ГЛОНАСС или ГЛОНАСС/GPS</t>
  </si>
  <si>
    <t>Экологические характеристики транспортных средств</t>
  </si>
  <si>
    <t xml:space="preserve">ЛДП «Спартак-2» –                                  Оптово-розничный рынок </t>
  </si>
  <si>
    <t xml:space="preserve">рп.Южный –                 п.Мохнатушка </t>
  </si>
  <si>
    <t>пр-кт Дзержинского, ул.Центральная, ул.Нагорная</t>
  </si>
  <si>
    <t xml:space="preserve">рп. Южный, п.Мохнатушка </t>
  </si>
  <si>
    <t>п.Мохнатушка, рп.Южный</t>
  </si>
  <si>
    <t>есть</t>
  </si>
  <si>
    <r>
      <rPr>
        <sz val="12"/>
        <rFont val="Times New Roman"/>
        <family val="1"/>
        <charset val="204"/>
      </rPr>
      <t>24</t>
    </r>
    <r>
      <rPr>
        <sz val="12"/>
        <color rgb="FFFF0000"/>
        <rFont val="Times New Roman"/>
        <family val="1"/>
        <charset val="204"/>
      </rPr>
      <t xml:space="preserve"> </t>
    </r>
    <r>
      <rPr>
        <sz val="12"/>
        <color theme="1"/>
        <rFont val="Times New Roman"/>
        <family val="1"/>
        <charset val="204"/>
      </rPr>
      <t>(16)</t>
    </r>
  </si>
  <si>
    <t>любой экологический класс</t>
  </si>
  <si>
    <t>ул.Льва Толстого, Театр кукол, Дом Союзов, Медицинский университет, Технический университет, Кинотеатр «Россия», пл.Октября, Новый рынок, Дом быта, ДК «Сибэнергомаш», ул.Северо – Западная, Парк «Солнечный ветер», ул.Петра Сухова, Больница Трансмаш, ул.Смирнова, Хлебокомбинат, Больница ТЭЦ-2, ул.Малахова, Училище ГИБДД, Барнаульская водяная компания, Мебельный магазин, Сибирский центр безопасности труда, Совхозная, ул.Озерная, Сады, ул.Озерная, ул.Гущина, ул.Кавалерийская, Магазин, ул.Шукшина, Северная, ул.Солнечная Поляна, ул.Георгия Исакова, Аптека, Детский сад, Коопторг, Почта, мкр.Урожайный, Барнаульский зоопарк</t>
  </si>
  <si>
    <t>16 (24)</t>
  </si>
  <si>
    <t>ул.Германа Титова, 1а</t>
  </si>
  <si>
    <t>ООО «Алтай Авто»</t>
  </si>
  <si>
    <t>16 (15)</t>
  </si>
  <si>
    <t>пр-кт Космонавтов, 18г</t>
  </si>
  <si>
    <t xml:space="preserve"> 15 (15)</t>
  </si>
  <si>
    <t xml:space="preserve"> </t>
  </si>
  <si>
    <t>ул.Белинского, 20</t>
  </si>
  <si>
    <t>по нерегулируемым тарифам</t>
  </si>
  <si>
    <t xml:space="preserve">ул.Германа Титова, 1а </t>
  </si>
  <si>
    <t>0 (0)</t>
  </si>
  <si>
    <t>мясокомбинат –                       краевая клиническая больница</t>
  </si>
  <si>
    <t>пл.Победы, Кинотеатр «Мир», Аптека, Кинотеатр «Россия», пл.Советов, Медицинский университет, Дом Союзов, Театр кукол, пл.Спартака, ул.Пушкина, Нагорный парк, Аллея Ветеранов, ул.Ломоносова, Телецентр, Санаторий «Барнаульский», Солнечная, Дачи БМК, Больница РТП, Санаторий «Обь», Кордон, Алтайский садовод, Сибирский садовод-1,
Сибирский садовод-2, р.п.Южный, Баня, Пожарная часть, Магазин «Валдай», Бассейн «Амфибия», ул.Куйбышева, ул.Белинского, ТЦ «Юбилейный», Скорая, Лесная, пл.им.Чепурко</t>
  </si>
  <si>
    <t>Мясокомбинат, Молочный комбинат, Молочный комбинат, Ипподром, Северная, ул.Солнечная Поляна, ул.Георгия Исакова, Аптека, Детский сад, Коопторг, Почта, мкр.Урожайный, Барнаульский зоопарк, ул.Сухэ-Батора, пл.Маршала Жукова, Стоматологическая поликлиника, ул.Магистральная, ул.Малахова, Мастерские, Многофункциональный центр, Автоцентр «ЗиЛ», ДСУ-4, Сельхозтехника, Аппаратурно механический завод, Бюро по трудоустройству, Кинотеатр «Мир», Аптека, Кинотеатр «Россия», пл.Советов, Медицинский университет, Дом Союзов, Театр кукол,  Нагорный парк,  Аллея Ветеранов, ул.Ломоносова,  Краевая клиническая больница</t>
  </si>
  <si>
    <t>ул.Челюскинцев, ул.Папанинцев, ул.Ядринцева, ул.Партизанская, пр-кт Ленина, ул.Германа Титова, ул.Малахова, ул.Эмилии   Алексеевой, ул.Попова, ул.Гущина, ул.Кавалерийская, ул.Юрина, ул.Шукшина, ул.Георгия Исакова, ул.Солнечная Поляна</t>
  </si>
  <si>
    <t>ул.Солнечная Поляна, ул.Георгия Исакова, ул.Шукшина, ул.Юрина, ул.Кавалерийская, ул.Гущина, ул.Попова, ул.Эмилии  Алексеевой, ул.Западная 1-я, ул.Германа Титова, пр-кт Ленина, ул. Партизанская, ул.Ядринцева, ул.Папанинцев, ул.Челюскинцев</t>
  </si>
  <si>
    <t>ул.Челюскинцев, ул.Солнечная Поляна</t>
  </si>
  <si>
    <t>ул.Солнечная Поляна, ул.Челюскинцев</t>
  </si>
  <si>
    <t>Школа садоводов –             гипермаркет «Алтай»</t>
  </si>
  <si>
    <t>ООО «Фрайбус плюс»</t>
  </si>
  <si>
    <t>ул.Шумакова, ул.Балтийская, ул.Попова, ул.Юрина, ул.Малахова, ул.Антона Петрова, ул.Матросова,                                 пр-кт Ленина</t>
  </si>
  <si>
    <t>мкр.Урожайный, Почта, Коопторг, Детский сад, Аптека, ул.Солнечная Поляна, Северная, ул.Шукшина, Докучаево, Детская поликлиника №7, ул.Попова, Трактовая, ул.Островского, ул.Малахова, Стоматологическая поликлиника, ул.42 Краснознаменной Бригады, ДК г.Барнаула, Хозяйственный магазин, ул.Северо-Западная, Краевая спортивная школа, ул.Юрина, Кинотеатр «Чайка», ул.Смирнова, ул.80 Гвардейской Дивизии, пр-кт Ленина, Алтайский государственный колледж, Новый рынок, пл.Октября, Аптека, Краевой Дом Моды, Гостиница «Барнаул», ул.Молодежная, Аграрный университет, Кинотеатр «Первомайский», Сити-центр, ул.Анатолия, ул.Пушкина, ул.Льва Толстого</t>
  </si>
  <si>
    <t xml:space="preserve">ул.Солнечная Поляна, Северная, ул.Шукшина, Докучаево, Детская поликлиника №7, ул.Антона Петрова, мкр.Урожайный, Барнаульский зоопарк, ул.Сухэ-Батора, пл.Маршала Жукова, Стоматологическая поликлиника, ул.Панфиловцев, Павловский тракт, ул.Цветочная, ул.Взлетная, ул.Балтийская, пл.им.Адмирала Кузнецова, ул.Лазурная, ул.Малахова, Завод «Кристалл», Лыжная база, мкр.Кирова, ул.Кутузова, Баня, Лесной пруд, ул.Кутузова, ул.Боровая, Школьная, Трикотажная фабрика, АЗА, ул.Челюскинцев, пер.Ядринцева, ул.Пушкина, Нагорный парк, Аллея Ветеранов,  Санаторий, Краевая клиническая больница
</t>
  </si>
  <si>
    <t>Краевая клиническая больница, Санаторий, ул.Ломоносова, Аллея Ветеранов, Школьная,  Нагорный парк, ул.Пушкина, пер.Ядринцева, ул.Челюскинцев, АЗА, Трикотажная фабрика, Школьная, ул.Боровая, ул.Кутузова, Лесной пруд, Баня, ул.Кутузова, мкр.Кирова, Лыжная база, Завод «Кристалл», ул.Малахова, ул.Лазурная, пл.им.Адмирала Кузнецова, ул.Балтийская, ул.Взлетная, ул.Цветочная, Павловский тракт, ул.Панфиловцев, Стоматологическая поликлиника, ул.Сухэ-Батора, Барнаульский зоопарк, мкр.Урожайный, ул.Антона Петрова, Детская поликлиника №7, Докучаево, ул.Шукшина, Северная, ул.Солнечная Поляна</t>
  </si>
  <si>
    <t xml:space="preserve">есть </t>
  </si>
  <si>
    <t>2 (3)</t>
  </si>
  <si>
    <t>25 (25)</t>
  </si>
  <si>
    <t>0</t>
  </si>
  <si>
    <t>30 (30)</t>
  </si>
  <si>
    <t>пл.Победы –                        рп.Южный</t>
  </si>
  <si>
    <t>пл.Спартака, ул.Пушкина, Нагорный парк, Аллея Ветеранов, ул.Ломоносова, Телецентр, Санаторий «Барнаульский», Солнечная, Дачи БМК, Больница РТП, Санаторий «Обь», Кордон, Алтайский садовод, Сибирский садовод-1, Сибирский садовод-2, р.п.Южный, пл.им.Чепурко, Лесная, Скорая, ТЦ «Юбилейный», ул.Белинского, Школа садоводов, Садоводство «Южный -1», Садоводство «Южный -2», Садоводство «Агрегатов», Мост, Садоводство «Монтажник», Школа, п.Бельмесево</t>
  </si>
  <si>
    <t>пл.Спартака, Нагорный парк, Аллея Ветеранов, ул.Ломоносова, Телецентр, Санаторий «Барнаульский», Солнечная, Дачи БМК, Больница РТП, Санаторий «Обь», Кордон, Алтайский садовод, Цветы Алтая, Водозабор, Октябрьский садовод, Южные зори, Школа садоводов, Садоводство «Южный -1», Садоводство «Южный -2», Садоводство «Агрегатов», Мост, Садоводство «Монтажник», Садоводство «Ветеран», Садоводство «Меланжист», Садоводство                 «Степное-2»</t>
  </si>
  <si>
    <t>076</t>
  </si>
  <si>
    <t>ул.Энтузиастов, ул.Георгиева, Павловский тракт, ул.Тихая</t>
  </si>
  <si>
    <t>ул.Лазурная –                                   пл.им.В.Н.Баварина</t>
  </si>
  <si>
    <t>ул.Шумакова –                                 пл.им.В.Н.Баварина</t>
  </si>
  <si>
    <t>ул.Просторная, пл.Спартака</t>
  </si>
  <si>
    <t>пл.Спартака, ул.Просторная</t>
  </si>
  <si>
    <t>ЛДП «Урожайный» –                    ЛДП «Спартак-2»</t>
  </si>
  <si>
    <t>ул.Просторная –                             пл.Спартака</t>
  </si>
  <si>
    <t>с.Власиха –                                 КП ГАИ (Павловский тракт)</t>
  </si>
  <si>
    <t xml:space="preserve">ЛДП «Спартак-2» –                    Барнаульский зоопарк </t>
  </si>
  <si>
    <t xml:space="preserve"> ул.Кавалерийская –                     ЛДП «Спартак-2»</t>
  </si>
  <si>
    <t>ЛДП «Спартак-2» –                      п.Научный Городок</t>
  </si>
  <si>
    <t>пл.Спартака –                    п.Бельмесёво</t>
  </si>
  <si>
    <t>пл.Победы –                             п.Черницк</t>
  </si>
  <si>
    <t>ЛДП «Спартак-2» –            садоводство «Трансмашевец-2»</t>
  </si>
  <si>
    <t xml:space="preserve">ЛДП «Урожайный» – садоводство «Берёзовая роща» </t>
  </si>
  <si>
    <t>пл.Спартака –                      садоводство «Эллара»</t>
  </si>
  <si>
    <t>ЛДП «Спартак-2» –                  ТРЦ «Арена »  –                   Аэропорт</t>
  </si>
  <si>
    <t>ул.Озёрная –                       садоводство «Родник»</t>
  </si>
  <si>
    <t>Барнаульский зоопарк, мкр.Урожайный, Почта, Коопторг, Детский сад, Аптека, ул.Солнечная Поляна, Северная, ул.Шукшина, Магазин, ул.Гущина, ул.Попова, ул.Озерная, Совхозная, Сибирский центр безопасности труда, Мебельный магазин, Барнаульская водяная компания, ул.Малахова, Столовая «Бия», Больница Шинного Завода, Столовая «Бия», ул.Петра Сухова, Больница ТЭЦ-2, Хлебокомбинат, ул.Смирнова, Больница Трансмаш, пр-кт Ленина, Парк «Солнечный ветер», ул.Северо-Западная, Алтайский государственный колледж, Новый рынок, пл.Октября, Кинотеатр «Россия», пл.Советов, Медицинский университет, Дом Союзов, Театр кукол, ул.Льва Толстого</t>
  </si>
  <si>
    <t>пл.Спартака, ул.Льва Толстого, Театр кукол, Дом Союзов, Медицинский университет, Технический университет, Кинотеатр «Россия», Аптека, Краевой Дом Моды, Гостиница «Барнаул», пер.Циолковского, Аппаратурно механический завод, Павловский тракт, ДСУ-4, Автоцентр «ЗиЛ», Многофункциональный центр, Кондитерская фабрика, Мастерские, ул.Малахова, ул.Магистральная, ул.Георгиева, ул.Панфиловцев, Павловский тракт, ул.Цветочная, ул.Взлетная, ул.Балтийская, Гаражи, Садоводство «Дружба», Сухой лог, Завод «Тейси», Учебный центр, БРМЗ, АНИТИМ, ЗКПД, Пивоваренный завод, Куетинская, ул.Весенняя, мкр.Новосиликатный, Учхоз «Пригородный», Санаторий «Энергетик», с.Власиха, Почта, На горке, Лесхоз, Сельская, Садоводство «Молодость», Лесная Поляна, Грибная, 13-й переулок, Склады, Садоводство «Трансмаш», п.Лесной</t>
  </si>
  <si>
    <t xml:space="preserve">пл.Текстильщиков –                               Сады </t>
  </si>
  <si>
    <t xml:space="preserve"> пл.Текстильщиков, пл.Октября, Аптека, Краевой Дом Моды, Гостиница «Барнаул», пер.Циолковского, Аппаратурно механический завод, Павловский тракт, ДСУ-4, Школа, Детский сад, Водоканал, Питомник, Теплицы</t>
  </si>
  <si>
    <t>Теплицы, Питомник, Водоканал, Детский сад,  ДСУ-4, Сельхозтехника, Аппаратурно механический завод, Бюро по трудоустройству, Кинотеатр «Мир», Аптека, пл.Октября, пл.Текстильщиков</t>
  </si>
  <si>
    <t>магазин «Народный», ЛДП «Спартак-2»</t>
  </si>
  <si>
    <t>ЛДП «Спартак-2», магазин «Народный»</t>
  </si>
  <si>
    <t>пл.Спартака, ул.Пушкина, Нагорный парк, Аллея Ветеранов, ул.Ломоносова, Телецентр, Санаторий «Барнаульский», Солнечная, Дачи БМК, Больница РТП, Санаторий «Обь», Кордон, Алтайский садовод, Цветы Алтая, Водозабор, Октябрьский садовод, Южные зори, Школа садоводов (Змеиногорский тракт), Школа садоводов (ул.Белинского), ул.Белинского,                                ТЦ «Юбилейный», Скорая, Лесная, пл.им.Чепурко, рп.Южный, Баня, Пожарная часть, Магазин «Валдай», Бассейн «Амфибия», ул.Куйбышева</t>
  </si>
  <si>
    <t>пер.Почтовый, ул.Озерная, ул.Лоцманская, Правобережный тракт, Новый мост, ул.Мамонтова,                                 пр-кт Красноармейский</t>
  </si>
  <si>
    <t>ул.Челюскинцев –         ул.Солнечная Поляна</t>
  </si>
  <si>
    <t>ул.Кавалерийская, Гаражи, Магазин, ул.Шукшина, Докучаево, Художественная школа, Дом пионеров, ул.Островского, Кардиоцентр, Больница Шинного завода, Столовая «Бия», ул.Эмилии Алексеевой, Торговый центр «Юность»,  ул.80 Гвардейской Дивизии, Крытый рынок, Завод «Геофизика», Парк «Солнечный ветер», ул.Северо-Западная, Алтайский государственный колледж, Новый рынок, пл.Октября, Аптека, Краевой Дом Моды, Гостиница «Барнаул», ул.Молодежная, Аграрный университет, Кинотеатр «Первомайский», Сити-центр, ул.Анатолия, ул.Пушкина, пл.Свободы</t>
  </si>
  <si>
    <t>ул.Солнечная Поляна, ул.Антона Петрова, ул.Попова, ул.Энтузиастов, ул.Георгиева, Павловский тракт, пр-кт Строителей, пр-кт Ленина, ул.Петра Сухова, ул.Малахова, ул.Юрина, ул.Солнечная Поляна</t>
  </si>
  <si>
    <t>ЛДП «Спартак-2»,  Оптово-розничный рынок</t>
  </si>
  <si>
    <t>Оптово-розничный рынок, ЛДП «Спартак-2»</t>
  </si>
  <si>
    <t>пл.Спартака, ул.Пушкина, Нагорный парк, Аллея Ветеранов, ул.Ломоносова, Телецентр, Санаторий «Барнаульский», Солнечная, Дачи БМК, Больница РТП, Санаторий «Обь», Кордон, Алтайский садовод, Цветы Алтая, Водозабор, Октябрьский садовод, Южные зори, Школа садоводов, Садоводство «Южный -1», Садоводство                «Южный -2», Садоводство «Агрегатов», Мост, Садоводство «Монтажник», Школа, п.Бельмесево</t>
  </si>
  <si>
    <t>ул.Опытная Станция, Лесная, пл.им.Чепурко, рп.Южный, Сибирский садовод-2, Сибирский садовод-1, Алтайский садовод, Кордон, Санаторий «Обь», Больница РТП, Дачи БМК, Солнечная, Санаторий «Барнаульский», Телецентр, ул.Ломоносова, Аллея Ветеранов, Школьная, Нагорный парк, пл.Свободы, Театр кукол, Дом Союзов, Медицинский университет, Технический университет, Кинотеатр «Россия», пл.Октября, пл.Текстильщиков, ул.Сизова, Госпиталь, ВРЗ, ул.8 Марта, Нефтебаза, Городок, Мебельная фабрика, Мебельная фабрика (конечная)</t>
  </si>
  <si>
    <t>Мебельная фабрика (конечная), Мебельная фабрика, Городок, Нефтебаза, ул.Воровского, ВРЗ, ул.Цеховая, пл.Текстильщиков, пл.Октября, Кинотеатр «Россия», пл.Советов,  Медицинский университет, Дом Союзов, Театр кукол, пл.Свободы, Нагорный парк, Аллея Ветеранов, ул.Ломоносова, Телецентр, Санаторий «Барнаульский», Солнечная, Дачи БМК, Больница РТП, Санаторий «Обь», Кордон, Алтайский садовод, Сибирский садовод-1, Сибирский садовод-2, рп.Южный, пл.им.Чепурко, Лесная, ул.Опытная Станция</t>
  </si>
  <si>
    <t xml:space="preserve">ЛДП «Урожайный»  –  п.Научный Городок     </t>
  </si>
  <si>
    <t>117э*</t>
  </si>
  <si>
    <t>мкр.Восточный, ТЭЦ-1, БМК, Радиозавод, Институт Экономики, ул.Матросова, ДК «Сибэнергомаш», пр-кт Ленина, ул.80 Гвардейской Дивизии, ул.Смирнова, Кинотеатр «Чайка», ул.Юрина, Краевая спортивная школа, ул.Северо-Западная, Трамвайный проезд, ул.42 Краснознаменной Бригады, Стоматологическая поликлиника, ул.Антона Петрова, ул.Советской Армии, ул.Волгоградская, ул.Сухэ-Батора, ул.50 лет СССР, Павловский тракт, Депо №3</t>
  </si>
  <si>
    <t>Кордон –                             ул.Гридасова</t>
  </si>
  <si>
    <t xml:space="preserve">станция «Докучаево» –                 станция «Докучаево» </t>
  </si>
  <si>
    <t xml:space="preserve">станция «Докучаево» –               станция «Докучаево» </t>
  </si>
  <si>
    <t>ЛДП «Урожайный» –                         Новомихайловское кладбище</t>
  </si>
  <si>
    <t>Новомихайловское кладбище, Садоводство «Локомотивщик», мкр.Авиатор, Военная часть, мкр.Спутник, Угольный склад,  мкр.Солнечная Поляна, ТЦ «Арена», Краевой автомобильный рынок, ул.Сергея Ускова, ТЦ «Аксиома», ул.Сиреневая, ул.Панфиловцев, Стоматологическая поликлиника, ул.Сухэ-Батора, Барнаульский зоопарк, ЛДП «Урожайный»</t>
  </si>
  <si>
    <t>п.Научный Городок, п.Березовка, Садоводство «Кристалл»,  п.Новомихайловка,  Садоводство «Локомотивщик», мкр.Авиатор, Военная часть, мкр.Спутник, Угольный склад,  мкр.Солнечная Поляна, ТЦ «Арена», Краевой автомобильный рынок, ул.Сергея Ускова,  ТЦ «Аксиома», ул.Сиреневая, ул.Панфиловцев, Стоматологическая поликлиника, ул.Сухэ-Батора, Барнаульский зоопарк, ЛДП «Урожайный»</t>
  </si>
  <si>
    <t>ЛДП «Спартак-2» –                                     Аэропорт</t>
  </si>
  <si>
    <t>пр-кт Ленина,  пр-кт Строителей,  Павловский тракт, Малый Павловский тракт, Сиренавая, Взлетная, Сергея Ускова, Малый Павловский тракт, Павловский тракт</t>
  </si>
  <si>
    <t>ул.Льва Толстого, Театр кукол, Дом Союзов, Медицинский университет, Технический университет, Кинотеатр «Россия», Аптека, Краевой Дом Моды,Гостиница «Барнаул», пер.Циолковского, Аппаратурно механический завод, Павловский тракт, ДСУ-4, Автоцентр «ЗиЛ», Многофункциональный центр, Кондитерская фабрика, Мастерские, ул.Малахова, ул.Магистральная, ул.Георгиева, ул.Панфиловцев, ул.Сиреневая, ТЦ «Аксиома», Краевой автомобильный рынок, Торговый центр «Арена», мкр.Солнечная Поляна, Угольный склад, мкр.Спутник, Военная часть, мкр.Авиатор,  Аэропорт</t>
  </si>
  <si>
    <t>Аэропорт, ул.Кедровая, ул.Российская, ул.Дружбы, ул.Тверская, Театральная, ул.Малиновая 2-я, Магазин, Садоводство «Декоратор», ул.Декоративная, Магазин, ул.Смородиновая, мкр.Спутник, Угольный склад,  мкр.Солнечная Поляна, Торговый центр «Арена», Краевой автомобильный рынок, ул.Сергея Ускова, ТЦ «Аксиома», ул.Сиреневая, ул.Панфиловцев, ул.Георгиева, ул.Магистральная, ул.Малахова, Мастерские, Многофункциональный центр, Автоцентр «ЗиЛ», ДСУ-4, Сельхозтехника, Аппаратурно механический завод, Бюро по трудоустройству, Кинотеатр «Мир», Аптека, Кинотеатр «Россия», пл.Советов, Медицинский университет, Дом Союзов, Театр кукол, ул.Льва Толстого</t>
  </si>
  <si>
    <t>пр-кт Ленина, ул.Петра Сухова, ул.Малахова, ул.Эмилии Алексеевой, ул.Попова, ул.Гущина, ул.Кавалерийская, ул.Юрина, ул.Солнечная Поляна, Энтузиастов</t>
  </si>
  <si>
    <t>ул.Нагорная 6-я, ул.Ляпидевского, ул.Тихонова, ул.Фомина, пер.Кауфмана, ул.Аванесова,                              пр-кт Красноармейский,                пр-кт Строителей,                                          пр-кт Калинина, ул.Сизова,                     пр-кт Комсомольский, ул.Воровского, б-р 9 Января,                    ул.8 Марта, ул.Карла Маркса</t>
  </si>
  <si>
    <t>Количество транспортных средств                                                              в зимний (летний) период</t>
  </si>
  <si>
    <t>Большой                         класс</t>
  </si>
  <si>
    <t>Малый                 класс</t>
  </si>
  <si>
    <r>
      <t xml:space="preserve">Мебельная фабрика –      пер.Канатный                                                     </t>
    </r>
    <r>
      <rPr>
        <b/>
        <sz val="12"/>
        <rFont val="Times New Roman"/>
        <family val="1"/>
        <charset val="204"/>
      </rPr>
      <t xml:space="preserve">  </t>
    </r>
    <r>
      <rPr>
        <b/>
        <sz val="14"/>
        <rFont val="Times New Roman"/>
        <family val="1"/>
        <charset val="204"/>
      </rPr>
      <t xml:space="preserve">     </t>
    </r>
    <r>
      <rPr>
        <sz val="12"/>
        <rFont val="Times New Roman"/>
        <family val="1"/>
        <charset val="204"/>
      </rPr>
      <t xml:space="preserve">                                                                                                                                           </t>
    </r>
  </si>
  <si>
    <r>
      <t xml:space="preserve">4 </t>
    </r>
    <r>
      <rPr>
        <b/>
        <sz val="12"/>
        <rFont val="Times New Roman"/>
        <family val="1"/>
        <charset val="204"/>
      </rPr>
      <t>отменен</t>
    </r>
  </si>
  <si>
    <t>ул.Солнечная Поляна –                     элеватор</t>
  </si>
  <si>
    <t>пл.Победы –                           ул.Куета</t>
  </si>
  <si>
    <t>пл.Победы, Гостиница «Барнаул», пер.Циолковского, Аппаратурно механический завод, Павловский тракт, ДСУ-4, Автоцентр «ЗиЛ», Многофункциональный центр, Кондитерская фабрика, Мастерские, ул.Малахова, ул.Магистральная, ул.Георгиева, ул.Панфиловцев, ул.Сиреневая, ТЦ «Аксиома», ул.Сергея Ускова, Краевой автомобильный рынок, Торговый центр «Арена», мкр.Солнечная Поляна, КП ГАИ, АЭСК, ТД «АвтоХит», ТЭЦ-3, ГНС, Автоцентр «ЗиЛ», Завод ячеистого бетона, Пивоваренный завод, Автобаза, Барнаульская халвичная фабрика, База АСК, Куета, Барнаульская Халвичная фабрика, Автобаза, База АСК, Куетинская, ул.Весенняя, мкр.Новосиликатный, Учхоз «Пригородный», Институт ветеринарной медицины, Зеленая, Центральная, Санаторий «Энергетик»</t>
  </si>
  <si>
    <t xml:space="preserve">ул.Пушкина,                                     пр-кт Красноармейский, ул.Мамонтова </t>
  </si>
  <si>
    <t xml:space="preserve">дрожжзавод –                                    пл.Спартака       </t>
  </si>
  <si>
    <t xml:space="preserve">пл.Спартака –                   ул.Лазурная        </t>
  </si>
  <si>
    <t>ул.Пушкина, пр-кт Красноармейский,                пр-кт Строителей, пр-кт Ленина, ул.Матросова, ул.Юрина, ул.Малахова, ул.Сухэ-Батора, ул. 50 лет СССР, ул.Георгиева, Павловский тракт, ул.Попова, ул.Балтийская, ул.Малахова, ул.Власихинская, ул.Лазурная</t>
  </si>
  <si>
    <t xml:space="preserve">ул.Лазурная, ул.Балтийская, ул.Попова, Павловский тракт, ул.Георгиева, ул. 50 лет СССР,               ул.Сухэ-Батора, ул.Малахова, ул.Юрина, ул.Матросова,                     пр-кт Ленина, пр-кт Строителей,                     пр-кт Красноармейский, ул.Ползунова,                                  пр-кт Социалистический, ул.Пушкина   </t>
  </si>
  <si>
    <t>ул.Шумакова, ул.Балтийская, ул.Попова,  Павловский тракт,                пр-кт Строителей, пр-кт Ленина, ул.Пушкина, пр-кт Социалистический</t>
  </si>
  <si>
    <t>пр-кт Социалистический, ул.Ползунова, пр-кт Ленина,             пр-кт Строителей, Павловский тракт, ул.Попова, ул.Балтийская, ул.Шумакова</t>
  </si>
  <si>
    <t xml:space="preserve">ул.Лазурная –                      Мебельная фабрика    </t>
  </si>
  <si>
    <t>ул.Радужная, ул.Мамонтова, ул.Новосибирская, ул.Дальняя, ул.Трактовая, ул.Попова, Павловский тракт, пр-кт Строителей,                        пр-кт Ленина, ул.Пушкина</t>
  </si>
  <si>
    <t>ул.Пушкина, ул.Социалистический, ул.Ползунова, пр-кт Ленина,             пр-кт Строителей, Павловский тракт, ул.Попова, ул.Трактовая, ул.Дальняя, ул.Новосибирская, ул.Мамонтова, ул.Радужная</t>
  </si>
  <si>
    <t>ул.Энтузиастов, ул.Солнечная Поляна, ул.Юрина, ул.Кавалерийская, ул.Гущина, ул.Попова,                                     пр-кт Космонавтов, пр-кт Калинина, ул.Северо-Западная, пр-кт Калинина, ул.П.С.Кулагина</t>
  </si>
  <si>
    <t xml:space="preserve">пр-кт Калинина, пр-кт Строителей, Павловский тракт, ул.Фурманова, ул.Власихинская                                </t>
  </si>
  <si>
    <t>ул.Власихинская, ул.Фурманова, Павловский тракт,                                   пр-кт Строителей,                                      пр-кт Калинина</t>
  </si>
  <si>
    <t>ул.Кавалерийская, Гаражи, Магазин, ул.Шукшина, Докучаево (ул.Юрина), Докучаево (ул.Попова), Институт культуры, Березка, Лицей №24, Больница Шинного завода, Училище №35, Парк «Юбилейный», ул.Северо-Западная, ул.Новороссийская, ул.Гущина, ул.Меланжевая, ул.Матросова, Новый рынок, пл.Октября, Кинотеатр «Россия», пл.Советов, Медицинский университет, Дом Союзов, Театр кукол, ул.Льва Толстого</t>
  </si>
  <si>
    <t>ул.Льва Толстого, Театр кукол, Дом Союзов, Медицинский университет, Технический университет, Кинотеатр «Россия», пл.Октября, Новый рынок, ул.Матросова, ул.Меланжевая, ул.Гущина, ул.Новороссийская, ул.Северо-Западная, Парк «Юбилейный, Училище №35, Больница Шинного завода, Лицей №24, Березка, Институт культуры, Докучаево, ул.Шукшина, Магазин, Гаражи, ул.Кавалерийская</t>
  </si>
  <si>
    <t xml:space="preserve">ул.Большая Олонская, ул.Мамонтова, пр-кт Ленина,  пр-кт Космонавтов,     Гоньбинский тракт </t>
  </si>
  <si>
    <t>ул.Пушкина, пр-кт Красноармейский, ул.Аванесова, Змеиногорский тракт, ул.Белинского, пр-кт Дзержинского, ул.Герцена, ул.Мусоргского, ул.Белинского</t>
  </si>
  <si>
    <t>Гоньбинский  тракт,                       пр-кт Космонавтов, ул.Попова, ул.Эмилии Алексеевой, ул.Западная 1-я, ул.Германа Титова, пр-кт Ленина,                 пр-кт Строителей, пл.Победы</t>
  </si>
  <si>
    <t>пл.Победы, пр-кт Строителей,                       пр-кт Ленина, ул.Германа Титова, ул.Малахова, ул. Эмилии Алексеевой, ул.Попова, пр-кт Космонавтов, Гоньбинский тракт, ул.Магистральная, ул.Сибирская</t>
  </si>
  <si>
    <t>Сибирская Долина, Змеиногорский тракт, ул.Белинского, ул.Мусоргсокого, ул.Белинского, ул.Дзержинского, Южный тракт, Змеиногорский тракт, ул.Аванесова, пр-кт Красноармейский, ул.Молодежная, пр-кт Ленина,                     пр-кт Калинина, ул.Сизова,                                         пр-кт Комсомольский, ул.Воровского, б-р 9 Января, ул. 8 Марта, ул.Профсоюзов</t>
  </si>
  <si>
    <t>ВРЗ, мкр.Сибирская Долина</t>
  </si>
  <si>
    <t>мкр.Сибирская Долина, ВРЗ</t>
  </si>
  <si>
    <t>ул.Карла Маркса, ул.Профсоюзов,                    ул. Воровского, пр-кт Комсомольский, ул.Чкалова,  пр-кт Ленина,  ул.Пушкина,  пр-кт Красноармейский,    ул.Гоголя, пер.Малый  Прудской, ул.Партизанская</t>
  </si>
  <si>
    <t>ул.Маяковского, ул.П.С.Кулагина,                             пр-кт Калинина, пр-кт Строителей, Павловский тракт, ул.Попова, ул.Трактовая, ул.Дальняя, ул.Новосибирская, ул.Ветеринарная, ул.Ковыльная, ул.Берестовая, ул.Рождественская, ул.Изящная, ул.Рождественская, ул.Берестовая, ул.Ковыльная, ул.Сосновая, ул.Новосибирская</t>
  </si>
  <si>
    <t>ул.Солнечная Поляна, ул.Юрина, ул.Попова, пр-кт Космонавтов, Гоньбинский тракт, Арбатская</t>
  </si>
  <si>
    <t>ул.Новосибирская, ул.Дальняя, ул.Трактовая, ул.Попова, Павловский тракт,                                    пр-кт Строителей,                                    пр-кт Калинина, ул.П.С.Кулагина, ул.Маяковского</t>
  </si>
  <si>
    <t>Краевая клиническая больница, Санаторий, ул.Ломоносова, Аллея Ветеранов, Школьная, Нагорный парк, ул.Льва Толстого, Театр кукол, Дом Союзов, Медицинский университет, Технический университет, Кинотеатр «Россия», Аптека, Краевой Дом Моды, Гостиница «Барнаул», пер.Циолковского, Аппаратурно механический завод, Павловский тракт, ДСУ-4, Автоцентр «ЗиЛ», Многофункциональный центр, Кондитерская фабрика, Мастерские, ул.Малахова, ул.Магистральная, Стоматологическая поликлиника, ул.Сухэ-Батора, Барнаульский зоопарк, мкр.Урожайный, Почта, Коопторг, Детский сад, Аптека, ул.Солнечная Поляна, Северная, Ипподром, Молочный комбинат, Молочный комбинат, Мясокомбинат</t>
  </si>
  <si>
    <t>ул.Нагорная 6-я, ул.Ляпидевского, ул.Тихонова, ул.Фомина, пер.Кауфмана, ул.Аванесова, ул.Мамонтова,   пр-кт Ленина,    пр-кт Строителей, Павловский тракт, ул.Георгиева, ул.Энтузиастов, ул.Солнечная Поляна</t>
  </si>
  <si>
    <t>ул.Пушкина, пр-кт Красноармейский, ул.Гоголя, пр-кт Ленина, Новый мост, Правобережный тракт, ул.Лоцманская, ул.Озерная, пер.Почтовый</t>
  </si>
  <si>
    <t>пр-кт Ленина, ул.Гоголя,                          пр-кт Красноармейский,                пр-кт Строителей, Павловский тракт, ул.Сергея Ускова, ул.Взлетная, ул.Попова, ул.Балтийская, ул.Лазурная</t>
  </si>
  <si>
    <t>ул.Энтузиастов, ул.Георгиева,                       ул.50 лет СССР, ул.Островского,                    ул.Сухэ-Батора, ул. Малахова, ул.Петра Сухова, пр-кт Ленина,                                 пр-кт Строителей, пл.Победы</t>
  </si>
  <si>
    <t>пр-кт Космонавтов,                              пр-кт Ленина, ул.Германа Титова, ул.Малахова, ул.Юрина, ул.Попова, ул.Энтузиастов, ул.Георгиева, Павловский тракт, ул.Попова, ул.Балтийская, ул.Малахова, ул.Власихинская, шоссе Ленточный Бор, Южный тракт, пр-кт Дзержинского, ул.Белинского, ул.Мусоргского, ул.Белинского</t>
  </si>
  <si>
    <t>пл.Победы, пр-кт Строителей,                     пр-кт Ленина, ул.Северо-Западная, ул.Юрина, ул.Солнечная Поляна, ул.Энтузиастов, ул.Хлеборобная, ул.Жасминная, ул.Просторная</t>
  </si>
  <si>
    <t xml:space="preserve">пл.Победы, пр-кт Строителей,                              пр-кт Ленина, ул.Пушкина,                       пр-кт Красноармейский, ул.Аванесова, Змеиногорский  тракт, Южный тракт, ул.Герцена, ул.Мусоргского, ул.Белинского </t>
  </si>
  <si>
    <t>пр-кт Дзержинского, Южный тракт, Змеиногорский тракт, ул.Аванесова,                                      пр-кт Красноармейский, ул.Пушкина,                                         пр-кт Социалистический, ул.Ползунова, пр-кт Ленина,                  пр-кт Строителей, пл.Победы</t>
  </si>
  <si>
    <t>пл.Свободы,                                   пр-кт Социалистический, ул.Ползунова, пр-кт Ленина,                ул. Гоголя,  пр-кт Ленина, ул.Пушкина,                                               пр-кт Красноармейский,                            пр-кт Строителей,  пр-кт Ленина, ул.Германа Титова, ул.Малахова, ул.Юрина, ул.Кавалерийская</t>
  </si>
  <si>
    <t xml:space="preserve">ул.Солнечная Поляна, ул.Юрина, ул.Малахова, ул.Петра Сухова,                        пр-кт Ленина, пр-кт Строителей, пл.Победы, пр-кт Строителей, Павловский тракт, ул.Георгиева, ул.Энтузиастов, ул.Попова, ул.Антона Петрова, ул.Солнечная Поляна </t>
  </si>
  <si>
    <t>мкр.Благодатное, Гипермаркет «Алтай»</t>
  </si>
  <si>
    <t>гипермаркет «Алтай», мкр.Благодатное</t>
  </si>
  <si>
    <t xml:space="preserve"> мкр.Восточный, ул.Шумакова</t>
  </si>
  <si>
    <t>ул.Шумакова, мкр.Восточный</t>
  </si>
  <si>
    <t xml:space="preserve">ул.Шумакова, ул.Балтийская, ул.Малахова, ул.Власихинская, шоссе Ленточный Бор, ул.Кутузова, ул.Загородная, ул.Челюскинцев, ул.Гоголя, пр-кт Красноармейский,            пр-кт Строителей, пр-кт Калинина, ул.П.С.Кулагина </t>
  </si>
  <si>
    <t>ул.Просторная, ул.Жасминная, ул.Хлеборобная, ул.Энтузиастов, ул.Георгиева, Павловский тракт,                         пр-кт Строителей,                                 пр-кт Красноармейский, ул.Ползунова,                                 пр-кт Социалистический, ул.Пушкина, пл.Спартака</t>
  </si>
  <si>
    <t>пл.Спартака,                                              пр-кт Красноармейский,                                    пр-кт Строителей, Павловский тракт, ул.Георгиева, ул.Энтузиастов, ул.Хлеборобная, ул.Жасминная, ул.Просторная</t>
  </si>
  <si>
    <t xml:space="preserve">ул.Лазурная, ул.Власихинская, ул.Шумакова, ул.Балтийская, ул.Малахова, ул.Власихинская, ул.Фурманова, Павловский тракт,                пр-кт Строителей, пр-кт Калинина, ул.П.С.Кулагина, ул.Лесокирзаводская, ул.Понтонный Мост  </t>
  </si>
  <si>
    <t>ул.Лазурная, Северный Власихинский проезд, ул.Шумакова, ул.Балтийская, ул.Попова,  Павловский тракт, ул.Георгиева, ул.50 лет СССР, ул.Островского, ул.Сухэ-Батора, ул.Малахова, ул.Эмилии Алексеевой, ул.Западная 1-я, ул.Германа Титова,    пр-кт Ленина, пр-кт Калинина, ул.П.С.Кулагина</t>
  </si>
  <si>
    <t>ул.П.С.Кулагина, пр-кт Калинина,  пр-кт Ленина, ул.Германа Титова, ул.Малахова, ул.Сухэ-Батора, ул.Островского, ул.50 лет СССР, ул.Георгиева, Павловский тракт, ул.Попова, ул.Балтийская, ул.Шумакова, Северный Власихинский проезд, ул.Лазурная</t>
  </si>
  <si>
    <t>ул.Нагорная 6-я, ул.Ляпидевского, ул.Тихонова, ул.Фомина, пер.Кауфмана, ул.Аванесова,                              пр-кт Красноармейский,                                пр-кт Строителей, пр-кт Калинина, ул.Сизова, пр-кт Комсомольский, ул.Воровского, б-р 9 Января,                      ул.8 Марта, ул.Карла Маркса</t>
  </si>
  <si>
    <t>ул.Карла Маркса, ул.Профсоюзов, ул.Воровского,                                    пр-кт Комсомольский, ул.Цеховая, пр-кт Калинина,                                    пр-кт Строителей, пл.Победы,    пр-кт Красноармейский, ул.Аванесова, ул.Ломоносова, ул.Фомина, ул.Тихонова, ул.Ляпидевского, ул.Нагорная 6-я</t>
  </si>
  <si>
    <t>ул.Солнечная Поляна, ул.Юрина, ул.Попова, ул.Энтузиастов, ул.Георгиева, Павловский тракт, ул.Попова, ул.Балтийская, ул.Малахова, ул.Власихинская,  шоссе Ленточный Бор, ул.Кутузова, ул.Загородная, ул.Челюскинцев, ул.Гоголя, пр-кт Красноармейский, ул.Аванесова, ул.Ломоносова, ул.Фомина, ул.Тихонова, ул.Ляпидевского</t>
  </si>
  <si>
    <t>ул.Ляпидевского, ул.Тихонова, ул.Фомина, пер.Кауфмана, ул.Аванесова,                                           пр-кт Красноармейский, ул.Гоголя, ул.Челюскинцев, ул.Загородная, ул.Кутузова, шоссе Ленточный Бор, ул.Власихинская, ул.Малахова, ул.Балтийская, ул.Попова, Павловский тракт, ул.Георгиева, ул.Энтузиастов, ул.Попова, ул.Юрина, ул.Солнечная Поляна</t>
  </si>
  <si>
    <t xml:space="preserve">ул.Пушкина, пр-кт Красноармейский, ул.Аванесова, Змеиногорский тракт, ул.Мостовая, ул.Молодежная </t>
  </si>
  <si>
    <t>Речной вокзал –                                             Пляж «Водный мир»</t>
  </si>
  <si>
    <t>пр-кт Красноармейский, ул.Аванесова, Змеиногорский тракт, Южный тракт,                     пр-кт Дзержинского, ул.Белинского, ул.Мусоргского, ул.Белинского, Змеиногорский тракт, ул.Мостовая, ул.Молодежная</t>
  </si>
  <si>
    <t>п.Бельмесево, Школа, Садоводство «Монтажник», Мост, Садоводство «Агрегатов», Садоводство «Южный -2», Садоводство «Южный-1», Школа садоводов, ул.Белинского, ТЦ «Юбилейный», Скорая, Лесная, пл.им.Чепурко, рп.Южный, Сибирский садовод-2, Сибирский садовод-1, Алтайский садовод, Кордон, Санаторий «Обь», Больница РТП, Дачи БМК, Солнечная, Санаторий «Барнаульский», Телецентр, ул.Ломоносова, Аллея Ветеранов, Школьная, Нагорный парк, пл.Спартака</t>
  </si>
  <si>
    <t>пл.Победы, пр-кт Красноармейский, ул.Аванесова, Змеиногорский тракт, Южный тракт, пр-кт Дзержинского, ул.Центральная,ул.Пионерская</t>
  </si>
  <si>
    <t>ул.Пионерская, ул.Центральная,                            пр-кт Дзержинского, Южный тракт, Змеиногорский тракт, ул.Аванесова,                                              пр-кт Красноармейский,                                         пр-кт Строителей, пл.Победы</t>
  </si>
  <si>
    <t>п.Черницк, Магазин, Лесная, пл.им.Чепурко,
рп.Южный, Сибирский садовод-2, Сибирский садовод-1, Алтайский садовод, Кордон, Санаторий «Обь», Больница РТП, Дачи БМК, Солнечная, Санаторий «Барнаульский», Телецентр, ул.Ломоносова, Аллея Ветеранов, Школьная, Нагорный парк, ул.Пушкина, ул.Анатолия, Сити-центр, Кинотеатр «Первомайский», Аграрный университет, ул.Молодежная, пл.Победы</t>
  </si>
  <si>
    <t xml:space="preserve">ул.Центральная,                                пр-кт Дзержинского, Южный тракт, Змеиногорский тракт, ул.Аванесова,                                    пр-кт Красноармейский, ул.Ползунова, пр-кт Ленина,                пр-кт Калинина, ул.Сизова,                 пр-кт Комсомольский, ул.Воровского, б-р 9 Января,               ул.8 Марта, ул.Карла Маркса </t>
  </si>
  <si>
    <t>пл.Победы, Гостиница «Барнаул», ул.Молодежная, Аграрный университет, Кинотеатр «Первомайский», Сити-центр, ул.Анатолия, ул.Пушкина, Нагорный парк, Аллея Ветеранов, ул.Ломоносова, Телецентр, Санаторий «Барнаульский», Солнечная, Дачи БМК, Больница РТП, Санаторий «Обь», Кордон, Алтайский садовод, Сибирский садовод-1, Сибирский   садовод-2, рп.Южный, пл.им.Чепурко, Лесная, Магазин, п.Черницк</t>
  </si>
  <si>
    <t>Мебельная фабрика (конечная), Мебельная фабрика, Городок, Нефтебаза, ул.Воровского, ВРЗ, ул.Цеховая, пл.Текстильщиков, пл.Октября, Кинотеатр «Россия», пл.Советов,  Медицинский университет, Дом Союзов, Театр кукол, пл.Свободы, Нагорный парк, Аллея Ветеранов, ул.Ломоносова, Телецентр, Санаторий «Барнаульский», Солнечная, Дачи БМК, Больница РТП, Санаторий «Обь», Кордон, Алтайский садовод, Сибирский садовод-1, Сибирский       садовод-2, рп.Южный, пл.им.Чепурко, Лесная, Магазин</t>
  </si>
  <si>
    <t xml:space="preserve">ул.Карла Маркса, ул.Профсоюзов, ул.Воровского,  пр-кт Комсосольский, ул.Цеховая, пр-кт Калинина,                          пр-кт Ленина, ул.Пушкина,                           пр-кт Социалистический, ул.Ползунова, пр-кт Красноармейский, ул.Аванесова, Змеиногорский тракт, Южный тракт, пр-кт Дзержинского, ул.Центральная </t>
  </si>
  <si>
    <t>пл.Спартака, ул.Пушкина,                            пр-кт Красноармейский, ул.Аванесова, Змеиногорский тракт</t>
  </si>
  <si>
    <t>Садоводство «Трансмашевец-2», ЛДП «Спартак-2»</t>
  </si>
  <si>
    <t xml:space="preserve"> пр-кт Ленина, ул.Северо-Западная, ул.Антона Петрова, ул.Малахова, ул.Сухэ-Батора,  ул.Островского,                 ул.50 лет СССР, ул.Георгиева, ул.Энтузиастов, ул.Попова, ул.Взлетная, ул.Сиреневая, Павловский тракт, ул.Сергея Ускова</t>
  </si>
  <si>
    <t>ул.Сергея Ускова, ул.Взлетная, ул.Попова, ул.Энтузиастов, ул.Георгиева, ул. 50 лет СССР, ул.Островского, ул.Сухэ-Батора, ул.Малахова, ул.Антона Петрова, ул.Северо-Западная,                      пр-кт Ленина</t>
  </si>
  <si>
    <t>ул.Льва Толстого, Театр кукол, Дом Союзов, Медицинский университет, Технический университет, Кинотеатр «Россия», пл.Октября, Новый рынок, Дом быта, Алтайский государственный колледж, ДК «Сибэнергомаш», ул.Северо – Западная,  ул.80 Гвардейской Дивизии, ул.Смирнова, Кинотеатр «Чайка», ул.Юрина, Краевая спортивная школа, ул.Антона Петрова, Трамвайный проезд, Хозяйственный магазин,                ДК г.Барнаула, Стоматологическая поликлиника, ул.Советской Армии, ул.Волгоградская, ул.Транзитная, мкр.Урожайный, ул.Островского, 
ул.50 лет СССР, ул.Сухэ-Батора, Барнаульский зоопарк, мкр.Урожайный (ул.Энтузиастов), Детский сад, Павловский тракт, ул.Цветочная, ул.Взлетная, ул.Попова, ул.Сиреневая, ул.Сергея Ускова</t>
  </si>
  <si>
    <t>ул.Сергея Ускова, ул.Взлетная, ул.Попова, ул.Взлетная, Павловский тракт, Детский сад, мкр.Урожайный (ул.Энтузиастов), Барнаульский зоопарк, ул.Сухэ-Батора, ул.50 лет СССР, ул.Островского, мкр.Урожайный, ул.Транзитная, ул.Волгоградская, ул.Советской Армии, Стоматологическая поликлиника, ДК г.Барнаула, Хозяйственный магазин, Трамвайный проезд, ул.Северо-Западная, Краевая спортивная школа, ул.Юрина, Кинотеатр «Чайка», ул.Смирнова, ул.80 Гвардейской Дивизии, пр-кт Ленина, Алтайский государственный колледж, Новый рынок, пл.Октября, Кинотеатр «Россия», пл.Советов, Медицинский университет, Дом Союзов, Театр кукол, ул.Льва Толстого</t>
  </si>
  <si>
    <t>мкр.Сибирская Долина –                  ВРЗ</t>
  </si>
  <si>
    <t xml:space="preserve">мкр.Восточный –                  санаторий «Энергетик» </t>
  </si>
  <si>
    <t>пл.Спартака –                                      мкр.Затон</t>
  </si>
  <si>
    <t>гипермаркет «Алтай» –                                     мкр.Благодатное</t>
  </si>
  <si>
    <t>ул.Шумакова –                               мкр.Восточный</t>
  </si>
  <si>
    <t>ул.Лазурная –                             мкр.Восточный</t>
  </si>
  <si>
    <t>мкр.Лесная Поляна-                         гипермаркет «Алтай»</t>
  </si>
  <si>
    <t xml:space="preserve">мкр.Октябрьский –                  оптово-розничный рынок </t>
  </si>
  <si>
    <t>станция «Докучаево» –    пл.Свободы</t>
  </si>
  <si>
    <t>Станция «Депо №1» –                         мкр.Восточный</t>
  </si>
  <si>
    <t>Станция «Депо №3»                 (пр-кт Коммунаров) –                   мкр.Восточный</t>
  </si>
  <si>
    <t>нет</t>
  </si>
  <si>
    <t>санаторий «Энергетик» –           пл.им.В.Н.Баварина</t>
  </si>
  <si>
    <t>пр-кт Ленина, ул.Германа Титова, ул. Малахова, ул.Сухэ-Батора, ул.50 лет СССР, ул.Георгиева, Павловский тракт, ул.Попова, ул.Трактовая, ул.Дальняя, ул.Новосибирская</t>
  </si>
  <si>
    <t>ул.Шумакова, пл.Адмирала Кузнецова, ул.Балтийская, ул.Взлетная, ул.Цветочная, Павловский тракт, Детский сад, ул.Энтузиастов, ул.Антона Петрова, Детская поликлиника №7, Дом быта, Художественная школа, Дом пионеров, ул.Островского, Кардиоцентр, ул.Малахова, ул.Георгия Исакова, ул.Антона Петрова, Стоматологическая поликлиника, ДК г.Барнаула, 
Хозяйственный магазин, ул.Северо-Западная, ул.Телефонная, ул.Антона Петрова, ул.Матросова, ул.Георгия Исакова, Онкологический центр, ул.Гущина, ул.Меланжевая, ул.Матросова, Новый рынок, пл.Октября, Кинотеатр «Россия», пл.Советов, Медицинский университет, Дом Союзов, Театр кукол, Льва Толстого</t>
  </si>
  <si>
    <t>ул.Льва Толстого, Театр кукол, Дом Союзов, Медицинский университет, Технический университет, Кинотеатр «Россия», пл.Октября, Новый рынок, ул.Матросова, ул.Меланжевая, ул.Гущина, Онкологический центр, ул.Георгия Исакова, ул.Матросова, ул.Антона Петрова, ул.Телефонная, ул.Северо-Западная, Хозяйственный магазин, ДК г.Барнаула, Стоматологическая поликлиника, 
ул.Антона Петрова, ул.Георгия Исакова, Кардиоцентр, ул.Юрина, ул.Островского, Дом пионеров, Художественная школа, Дом быта, Детская поликлиника №7, ул.Антона Петрова, ул.Энтузиастов, Детский сад, Павловский тракт, ул.Цветочная, ул.Взлетная, ул.Балтийская, пл.Адмирала Кузнецова,ул.Шумакова</t>
  </si>
  <si>
    <t>ул.Энтузиастов, ул.Солнечная Поляна, ул.Юрина, ул.Попова, ул.Антона   Петрова, ул.Северо-Западная,                        пр-ктЛенина, пр-кт Строителей,                             пр-кт Красномейский, ул.Ползунова, пр-кт Ленина</t>
  </si>
  <si>
    <t>пр-кт Ленина, ул.Гоголя,                         пр-кт Ленина, ул.Пушкина,            пр-кт Красноармейский,                          пр-кт Строителей,                                пр-кт Ленина, ул.Северо-Западная, ул.Антона Петрова, ул.Попова, ул.Юрина, ул.Солнечная Поляна, ул.Энтузиастов</t>
  </si>
  <si>
    <t>ул.Льва Толстого, ул.Пушкина, ул.Анатолия, Сити-центр, Кинотеатр «Первомайский», Аграрный университет, ул.Молодежная, Кинотеатр «Мир», Аптека, пл.Октября, Новый рынок, Дом быта,  ДК «Сибэнергомаш», ул.Северо-Западная,                     ул.80 Гвардейской Дивизии, ул.Смирнова, Кинотеатр «Чайка», ул.Юрина, Краевая спортивная школа, ул.Антона Петрова, Хозяйственный магазин, ДК г.Барнаула,                                        ул.42 Краснознаменной Бригады, Стоматологическая поликлиника, ул.Малахова, ул.Островского, Трактовая, ул.Попова, Детская поликлиника №7, Докучаево, ул.Шукшина, Северная, ул.Солнечная Поляна, ул.Георгия Исакова, Аптека, Детский сад, Коопторг, Почта, мкр.Урожайный</t>
  </si>
  <si>
    <t>пл.Свободы, ул.Льва Толстого, ул.Пушкина, ул.Анатолия, Сити-центр, Кинотеатр «Первомайский», Аграрный университет, ул.Молодежная, Кинотеатр «Мир», пл.Октября, Новый рынок, Дом быта, ДК «Сибэнергомаш», ул.Северо-Западная, Парк «Солнечный ветер», Завод «Геофизика», Крытый рынок, Государственный регистрационный центр,                     ул.40 лет Октября, Городская больница №3, ул.Германа Титова, ул.Эмилии Алексеевой, Столовая «Бия»,  Больница Шинного завода, Кардиоцентр, ул.Островского, Дом пионеров, Художественная школа, Докучаево, ул.Шукшина, Магазин, Гаражи, ул.Кавалерийская</t>
  </si>
  <si>
    <t>ул.Попова, ул.Юрина, ул.Малахова, Павловский тракт, пр-кт Строителей,                                    пр-кт Калинина, ул.Профинтерна,                          пр-кт Комсомольский, ул.Никитина, пр-кт Ленина,  ул.Мамонтова, ул.Большая Олонская</t>
  </si>
  <si>
    <t xml:space="preserve">ул.Большая Олонская, ул.Мамонтова, , пр-кт Ленина, ул.Никитина,                           пр-кт Комсомольский, ул.Профинтерна, пр-кт Калинина,                  пр-кт Строителей, Павловский тракт, ул.Малахова,  ул.Юрина, ул.Попова </t>
  </si>
  <si>
    <t>ЛДП «Урожайный» –               мкр.Восточный</t>
  </si>
  <si>
    <t>ул.Лазурная, мкр. Восточный</t>
  </si>
  <si>
    <t xml:space="preserve"> мкр. Восточный, ул.Лазурная</t>
  </si>
  <si>
    <t>пл.Спартака, Нагорный парк, Аллея Ветеранов, ул.Ломоносова, Телецентр, Санаторий «Барнаульский», Солнечная, Дачи БМК, Больница РТП, Санаторий «Обь», Кордон, Алтайский садовод, Сибирский садовод-1, Сибирский садовод-2, р.п.Южный, пл.им.Чепурко, Лесная, Скорая, ТЦ «Юбилейный», ул.Белинского, Школа садоводов, Садоводство «Южный -1», Садоводство «Южный -2», Садоводство «Агрегатов», Мост, Садоводство «Монтажник», Садоводство «Ветеран», Садоводство «Меланжист», Садоводство                       «Степное-2», Садоводство «Вишневое», с.Шадрино, Садоводство «Эллара»</t>
  </si>
  <si>
    <t>пл.Спартака, Нагорный парк, Аллея Ветеранов, ул.Ломоносова, Телецентр, Санаторий «Барнаульский», Солнечная, Дачи БМК, Больница РТП, Санаторий «Обь», Кордон, Алтайский садовод, Цветы Алтая, Водозабор, Октябрьский садовод, Южные зори, Школа садоводов, Садоводство «Южный -1», Садоводство                    «Южный -2», Садоводство «Флора»</t>
  </si>
  <si>
    <t>ул.Солнечная Поляна, Северная, ул.Шукшина, Докучаево, Детская поликлиника №7, ул.Антона Петрова, ул.Энтузиастов, мкр.Урожайный, Барнаульский зоопарк, ул.Сухэ-Батора, пл.Маршала Жукова, Стоматологическая поликлиника, ул.Панфиловцев, ул.Цветочная, ул.Взлетная, ул.Балтийская, ул.Малахова, пл.им.Адмирала Кузнецова, ул.Лазурная, ул.Балтийская, Завод «Кристалл», Лыжная база, мкр.Кирова, Цветы Алтая, Водозабор, Октябрьский садовод, Южные зори, Школа садоводов, Садоводство «Южный -1», Садоводство «Южный -2», Садоводство «Агрегатов», Мост, Садоводство «Монтажник», Садоводство «Ветеран», Садоводство «Меланжист», Садоводство «Степное-2», Садоводство «Вишневое», с.Шадрино</t>
  </si>
  <si>
    <t>с.Шадрино, Садоводство «Вишневое», Садоводство «Степное-2», Садоводство «Меланжист», Садоводство «Ветеран», Садоводство «Монтажник», Мост, Садоводство «Агрегатов», Садоводство «Южный -2», Садоводство «Южный -1», Школа садоводов, Южные зори, Октябрьский садовод, Водозабор, Цветы Алтая, мкр.Кирова, Лыжная база, Завод «Кристалл», ул.Балтийская, ул.Лазурная, пл.им.Адмирала Кузнецова, ул.Малахова, ул.Балтийская, ул.Взлетная, ул.Цветочная, ул.Панфиловцев, ул.Георгиева, Стоматологическая поликлиника, ул.Сухэ-Батора, Барнаульский зоопарк, мкр.Урожайный, ул.Энтузиастов, ул.Антона Петрова, Детская поликлиника №7, Докучаево, ул.Шукшина, Северная,ул.Солнечная Поляна</t>
  </si>
  <si>
    <t xml:space="preserve">ул.Большая Олонская, ул.Мамонтова,  пр-кт Ленина, ул.Северо-Западная, ул.Юрина, ул.Попова, ул.Энтузиастов, ул.Георгиева, Павловский тракт, ул.Смородиновая, ул.Соловьиная, ул.Малиновая, ул.Декоративная, ул.Авиаторов, ул.Смоленская, ул.Дружбы, ул.Кедровая, ул.Малиновая 2-я, Павловский тракт </t>
  </si>
  <si>
    <t>Павловский тракт, ул.Георгиева, ул.Энтузиастов, ул.Попова, ул.Юрина, ул.Северо-Западная, пр-кт Ленина, ул.Мамонтова, ул.Большая Олонская</t>
  </si>
  <si>
    <t>ул.Энтузиастов –                  пл.им В.Н.Баварина</t>
  </si>
  <si>
    <t>ул.Попова, ул.Балтийская,   ул.Малахова , ул.Юрина, ул.Матросова, пр-кт Ленина</t>
  </si>
  <si>
    <t>ул.Попова, ул.Космонавтов,                     пр-кт Калинина, ул.Северо-Западная,                 пр-кт Ленина, пр-кт Строителей,                 пр-кт Красноармейский, ул.Ползунова, пр-кт Социалистический</t>
  </si>
  <si>
    <t xml:space="preserve">ул.Анатолия,                                                пр-кт Красноармейский,                      пр-кт Строителей, пр-кт Ленина, ул.П.С.Кулагина </t>
  </si>
  <si>
    <t>Змеиногорский тракт, ул.Аванесова, пр-кт Красноармейский,                                 пр-кт Строителей, пр-кт Ленина, ул.Северо-Западная, ул.Антона Петрова, ул.Попова, ул.Власихинская, ул.Малахова, ул.Гридасова</t>
  </si>
  <si>
    <t>ул.Попова, ул.Антона Петрова, ул.Малахова, пр-кт Космонавтов,                 пр-кт Калинина, ул.Северо-Западная, ул.Антона Петрова, ул.Попова</t>
  </si>
  <si>
    <t>ул.Попова, ул.Власихинская, ул.Малахова, пр-кт Космонавтов,                пр-кт Калинина, ул.Северо-Западная, ул.Антона Петрова, ул.Малахова, ул.Власихинская, ул.Попова</t>
  </si>
  <si>
    <t>пл.Спартака, Нагорный парк, Школьная, Аллея Ветеранов, ул.Ломоносова, Телецентр, Санаторий «Барнаульский», Солнечная, Дачи БМК, Больница РТП, Санаторий «Обь», Кордон, Алтайский садовод, Цветы Алтая, Водозабор, Октябрьский садовод, Южные зори, Школа садоводов, Садоводство «Южный -1», Садоводство                  «Южный -2», Садоводство «Агрегатов»</t>
  </si>
  <si>
    <t>ул.Новосибирская, ул.Весенняя, ул.Радужная, ул.Ржевская, Лесной тракт, Южный тракт, Змеиногорский тракт, ул.Аванесова,                                  пр-кт Красноармейский,                              пр-кт Строителей, пр-кт Калинина, ул.П.С.Кулагина, ул.Лесокирзаводская, ул.Понтонный Мост, ул.Остров Кораблик, ул.Красноярская</t>
  </si>
  <si>
    <t>ул.Солнечная Поляна, ул.Юрина, ул.Попова, ул.Георгия Исакова, ул.Островского, ул.Антона Петрова, ул.Телефонная, ул.Советской Армии,                                 пр-кт Коммунаров,                                 ул.Меланжевая, ул.Матросова,                    пр-кт Ленина, ул.Никитина,                          пр-кт Комсомольский, ул.Анатолия</t>
  </si>
  <si>
    <t>ул.Льва Толстого, Театр кукол, Дом Союзов, Медицинский университет, Технический университет, Кинотеатр «Россия», Аптека, Краевой Дом Моды, Гостиница «Барнаул», пер.Циолковского, Аппаратурно-механический завод, Павловский тракт, ДСУ-4, Автоцентр «ЗиЛ», Многофункциональный центр, Кондитерская фабрика, Мастерские, ул.Малахова, ул.Магистральная, ул.Георгиева, ул.Панфиловцев, Павловский тракт, ул.Цветочная, ул.Взлетная, ул.Балтийская, пл.им.Адмирала Кузнецова, ул.Шумакова</t>
  </si>
  <si>
    <t xml:space="preserve">ул.Шумакова, пл.им.Адмирала Кузнецова, ул.Балтийская, ул.Взлетная, ул.Цветочная, Павловский тракт, ул.Панфиловцев, ул.Георгиева, ул.Магистральная, ул.Малахова, Мастерские, Многофункциональный центр, Автоцентр «ЗиЛ», ДСУ-4, Сельхозтехника, Аппаратурно- механический завод, Бюро по трудоустройству, Кинотеатр «Мир», Аптека, Кинотеатр «Россия», пл.Советов, Медицинский университет, Дом Союзов, Театр кукол, ул.Льва Толстого, </t>
  </si>
  <si>
    <t>по регулируемым тарифам</t>
  </si>
  <si>
    <t xml:space="preserve">ул.Шумакова –                    пл.им.В.Н.Баварина      </t>
  </si>
  <si>
    <t>пл.им.В.Н.Баварина –                         ул.Сергея Ускова</t>
  </si>
  <si>
    <t>ул.Карла Маркса, ул.Профсоюзов, ул.Воровского, пр-кт Комсомольский, ул.Цеховая, пр-кт Калинина,                    пр-кт Строителей, пл.Победы,                    пр-кт Красноармейский, ул.Аванесова, ул.Ломоносова, ул.Фомина, ул.Тихонова, ул.Ляпидевского, ул.Нагорная 6-я</t>
  </si>
  <si>
    <t xml:space="preserve">ул.Лазурная, ул.Балтийская, ул.Малахова, ул.Сухэ-Батора, ул.Островского, ул. 50 лет СССР, ул.Георгиева, ул.Энтузиастов, ул.Солнечная Поляна, ул.Юрина, ул.Малахова, ул.Петра Сухова,                       ул. 80 Гвардейской Дивизии ул.Северо-Западная, ул.Калинина,             ул.Сизова,  пр-кт Комсомольский, ул.Воровского, б-р 9 Января,                      ул.8 Марта, ул.Карла Маркса                                                                                                     </t>
  </si>
  <si>
    <t xml:space="preserve">ул.Профсоюзов, ул.Воровского,    пр-кт Комсомольский, ул.Цеховая, пр-кт Калинина, пр-кт Ленина, ул.Молодежная,                                   пр-кт Красноармейский, ул.Аванесова, Змеиногорский тракт, Южный тракт,                      пр-кт Дзержинского, ул.Белинского, ул.Мусорского, ул.Белинского, Змеиногорский тракт, Сибирская Долина </t>
  </si>
  <si>
    <t xml:space="preserve">ул.Новосибирская, ул.Дальняя, ул.Трактовая, ул.Попова, Павловский тракт, ул.Георгиева, ул. 50 лет СССР, ул.Островского, ул.Сухэ-Батора, ул.Малахова, ул.Эмилии Алексеевой, ул.Западная 1-я, ул.Германа Титова,       пр-кт Ленина                            </t>
  </si>
  <si>
    <t>ул.Белинского, ул.Мусоргского, ул.Белинского, пр-кт Дзержинского, Южный тракт, шоссе Ленточный Бор, ул.Власихинская, ул.Малахова, ул.Балтийская, ул.Попова, Павловский тракт, ул.Георгиева, ул.Энтузиастов, ул.Попова, ул.Юрина, ул.Малахова, ул.Эмилии Алексеевой,                       ул.Западная 1-я, ул.Германа Титова,            пр-кт Ленина, пр-кт Космонавтов</t>
  </si>
  <si>
    <t xml:space="preserve">ул.Карла Маркса, ул.Профсоюзов, ул.Воровского, пр-кт Комсомольский, ул.Цеховая, пр-кт Калинина,                      пр-кт Ленина, ул.Пушкина,                                     пр-кт Социалистический, ул.Ползунова, пр-кт Красноармейский, ул.Аванесова, Змеиногорский тракт, Южный тракт, пр-кт Дзержинского, ул.Центральная, ул.Садовая, ул.Опытная Станция </t>
  </si>
  <si>
    <t xml:space="preserve">ул.Опытная Станция, ул.Садовая, ул.Центральная,                                    пр-кт Дзержинского, Южный тракт, Змеиногорский тракт, ул.Аванесова,                                пр-кт Красноармейский, ул.Ползунова, пр-кт Ленина,                 пр-кт Калинина, ул.Сизова,                 пр-кт Комсомольский, ул.Воровского, б-р 9 Января,        ул.8 Марта, ул.Карла Маркса </t>
  </si>
  <si>
    <t>Павловский тракт, ул.Кедровая, ул.Дружбы, ул.Смоленская, ул.Малиновая 2-я, ул.Авиаторов, ул.Декоративная, ул.Малиновая, ул.Соловьиная, ул.Смородиновая, Павловский тракт, Малый Павловский тракт, Сергея Ускова, Взлетная, Сиреневая, Малый Павловский тракт,                                     пр-кт Строителей, пр-кт Ленина</t>
  </si>
  <si>
    <t>Докучаево –  садоводство «Луговое»  – садоводство  «Росинка»</t>
  </si>
  <si>
    <t>ЛДП «Урожайный» – садоводство «Озерное»</t>
  </si>
  <si>
    <t>пл.Спартака, пр-кт Красноармейский, ул.Аванесова, Змеиногорский тракт</t>
  </si>
  <si>
    <t xml:space="preserve">в будни: ул.Малахова, ул.Антона Петрова, ул.Северо-Западная,   пр-кт Ленина, ул.П.С.Кулагина                                                       в выходные дни: ул.Советской Армии, ул.Телефонная, ул.Антона Петрова, ул.Северо-Западная,  пр-кт Ленина, ул.П.С.Кулагина </t>
  </si>
  <si>
    <t>ООО  «Вега-Транс»</t>
  </si>
  <si>
    <t>ООО «ПромСтройСервис»</t>
  </si>
  <si>
    <t>ООО  «Автомиг»</t>
  </si>
  <si>
    <t>пл.Спартака –                     рп.Южный</t>
  </si>
  <si>
    <t>ул.Партазанская, ул.Челюскинцев, ул.Гоголя,                                              пр-кт Красноармейский, ул.Пушкина,                                           пр-кт Социалистический,  ул.Ползунова, пр-кт Ленина, ул.Чкалова, пр-кт Комсомольский,                                    ул. Воровского, б-р 9 Января,                ул. 8 Марта, ул.Карла Маркса</t>
  </si>
  <si>
    <t>ул.Лазурная, ул.Балтийская, ул.Попова, ул.Взлетная, ул.Сергея Ускова, Павловский тракт,                       пр-кт Строителей,                                            пр-кт Красноармейский, ул.Ползунова, пр-кт Ленина</t>
  </si>
  <si>
    <t xml:space="preserve">ул.Карла Маркса, ул.Профсоюзов, ул.Воровского, ул.Цеховая,                  пр-кт Калинина, ул.Северо-Западная, ул. 80 Гвардейской Дивизии, ул.Петра Сухова, ул.Малахова, ул.Юрина, ул.Солнечная Поляна, ул.Энтузиастов, ул. Георгиева,                       ул. 50 лет СССР,                              ул. Островского, ул. Сухэ-Батора, ул.Малахова, ул.Балтийская, ул.Лазурная </t>
  </si>
  <si>
    <t>ул.Гущина, ул.Попова, ул.Энтузиастов, ул.Георгиева, Павловский тракт,                                 пр-кт Строителей, пр-кт Ленина, ул.Мамонтова, ул.Большая Олонская</t>
  </si>
  <si>
    <t>ООО «Фрайбус- транспорте»</t>
  </si>
  <si>
    <t>ул.Арбатская, ул.Кольцевая, ул.Каштановая, Гоньбинский тракт, пр-кт Космонавтов, ул.Попова, ул.Юрина, ул.Солнечная Поляна</t>
  </si>
  <si>
    <t xml:space="preserve"> ул.Солнечная Поляна, ул.Энтузиастов, ул.Георгиева, Павловский тракт,                                  пр-кт Строителей, пр-кт Ленина,                 ул. Мамонтова, ул.Аванесова,               ул.Нагорная 6-я</t>
  </si>
  <si>
    <t>пр-кт Ленина, ул.Матросова, ул.Антона Петрова, ул.Малахова, ул.Юрина, ул.Попова, ул.Балтийская, ул.Шумакова</t>
  </si>
  <si>
    <t>ул.П.С.Кулагина, 6</t>
  </si>
  <si>
    <t>ЛДП «Урожайный», Барнаульский зоопарк, ул.Сухэ-Батора, пл.Маршала Жукова, Стоматологическая поликлиника, ул.Панфиловцев, ул.Сиреневая, ТЦ «Аксиома», Краевой автомобильный рынок, Торговый центр «Арена»,  мкр.Солнечная Поляна, Угольный склад, мкр.Спутник, Военная часть, мкр.Авиатор, Садоводство «Локомотивщик»,  п.Новомихайловка, Садоводство «Кристалл», п.Березовка</t>
  </si>
  <si>
    <t>ЛДП «Урожайный», Барнаульский зоопарк, ул.Сухэ-Батора, пл.Маршала Жукова, Стоматологическая поликлиника, ул.Панфиловцев, ул.Сиреневая, ТЦ «Аксиома», Краевой автомобильный рынок, Торговый центр «Арена»,  мкр.Солнечная Поляна, Угольный склад, мкр.Спутник, Военная часть, мкр.Авиатор, Садоводство «Локомотивщик»,  п.Новомихайловка, Садоводство «Кристалл», садоводство «Берёзовая роща»</t>
  </si>
  <si>
    <t>п.Березовка, Садоводство «Кристалл»,  п.Новомихайловка, Садоводство «Локомотивщик», мкр.Авиатор, Военная часть, мкр.Спутник, Угольный склад,  мкр.Солнечная Поляна, Торговый центр «Арена», Краевой автомобильный рынок, ул.Сергея Ускова, ТЦ «Аксиома», ул.Сиреневая, ул.Панфиловцев, Стоматологическая поликлиника, ул.Сухэ-Батора, Барнаульский зоопарк, ЛДП «Урожайный»</t>
  </si>
  <si>
    <t>Садоводство «Берёзовая роща», Садоводство «Кристалл»,  п.Новомихайловка, Садоводство «Локомотивщик», мкр.Авиатор, Военная часть, мкр.Спутник, Угольный склад,  мкр.Солнечная Поляна, Торговый центр «Арена», Краевой автомобильный рынок, ул.Сергея Ускова, ТЦ «Аксиома», ул.Сиреневая, ул.Панфиловцев, Стоматологическая поликлиника, ул.Сухэ-Батора, Барнаульский зоопарк, ЛДП «Урожайный»</t>
  </si>
  <si>
    <t>ЛДП «Урожайный», Барнаульский зоопарк, ул.Сухэ-Батора, пл.Маршала Жукова, Стоматологическая поликлиника, ул.Панфиловцев, ул.Сиреневая,  ТЦ «Аксиома», Краевой автомобильный рынок, ТЦ «Арена»,  мкр.Солнечная Поляна, Угольный склад, мкр.Спутник, Военная часть, мкр.Авиатор, Садоводство «Локомотивщик»,   п.Новомихайловка, Садоводство «Кристалл», п.Березовка, п.Научный Городок</t>
  </si>
  <si>
    <t>ул.Солнечная Поляна, Северная, ул.Шукшина, Докучаево, Детская поликлиника №7, ул.Антона Петрова, мкр.Урожайный, Барнаульский зоопарк, ул.Сухэ-Батора, ул.50 лет СССР, ул.Островского, мкр.Урожайный, ул.50 лет СССР, ул.Магистральная,  ул.Георгиева, ул.Панфиловцев, ул.Цветочная,ул.Взлетная, ул.Балтийская, ул.Малахова, пл.им.Адмирала Кузнецова, ул.Лазурная, ул.Балтийская, Завод «Кристалл», Лыжная база, мкр.Кирова, Цветы Алтая, Водозабор, Октябрьский садовод, Южные зори, Школа садоводов, Садоводство «Южный -1», Садоводство «Южный -2», Садоводство «Агрегатов», Мост, Садоводство «Монтажник», Садоводство «Ветеран», Садоводство «Меланжист», Садоводство «Степное-2»</t>
  </si>
  <si>
    <t>ул.Мамонтова, ул.Новосибирская, ул.Дальняя, ул.Трактовая, ул.Попова, Павловский   тракт, ул.Георгиева, ул.50 лет СССР, ул.Островского, ул.Сухэ-Батора, ул.Малахова, ул.Эмилии Алексеевой,                                       ул.Западная 1-я, ул.Германа Титова,  пр-кт Ленина,  пр-кт Космонавтов</t>
  </si>
  <si>
    <t xml:space="preserve">Гипермаркет «Алтай», мкр.Лесная Поляна                       </t>
  </si>
  <si>
    <t>мкр.Лесная Поляна, Гипермаркет «Алтай»</t>
  </si>
  <si>
    <t>Оптово-розничный рынок,    мкр. Октябрьский</t>
  </si>
  <si>
    <t xml:space="preserve">мкр. Октябрьский, Оптово-розничный рынок </t>
  </si>
  <si>
    <t>пл.Спартака,  пр-кт Красноармейский, ул.Аванесова,  Змеиногорский тракт, Южный тракт,  пр-кт Дзержинского, ул.Белинского, ул.Мусоргского, ул.Белинского, Змеиногорский тракт</t>
  </si>
  <si>
    <t>ЛДП «Урожайный», Барнаульский зоопарк, ул.Сухэ-Батора, пл.Маршала Жукова, Стоматологическая поликлиника, ул.Панфиловцев, ул.Сиреневая, ТЦ «Аксиома», Краевой автомобильный рынок, Торговый центр «Арена»,  мкр.Солнечная Поляна, Угольный склад, мкр.Спутник, Военная часть, мкр.Авиатор, Садоводство «Локомотивщик»,  п.Новомихайловка, Садоводство «Прутское»</t>
  </si>
  <si>
    <t>Садоводство «Прутское», п.Новомихайловка, Садоводство «Локомотивщик», мкр.Авиатор, Военная часть, мкр.Спутник, Угольный склад,  мкр.Солнечная Поляна, Торговый центр «Арена», Краевой автомобильный рынок, ул.Сергея Ускова ТЦ «Аксиома», ул.Сиреневая, ул.Панфиловцев, Стоматологическая поликлиника, ул.Сухэ-Батора, Барнаульский зоопарк, ЛДП «Урожайный»</t>
  </si>
  <si>
    <t>Садоводство «Озерное», Садоводство «Нектар»,
п.Новомихайловка, Садоводство «Локомотивщик», мкр.Авиатор, Военная часть, мкр.Спутник, Угольный склад,  мкр.Солнечная Поляна, ТЦ «Арена», Краевой автомобильный рынок, ул.Сергея Ускова, ТЦ «Аксиома», ул.Сиреневая, ул.Панфиловцев, Стоматологическая поликлиника, ул.Сухэ-Батора, Барнаульский зоопарк, ЛДП «Урожайный»</t>
  </si>
  <si>
    <t>ЛДП «Урожайный», Барнаульский зоопарк, ул.Сухэ-Батора, пл.Маршала Жукова, Стоматологическая поликлиника, ул.Панфиловцев, ул.Сиреневая, ТЦ «Аксиома», Краевой автомобильный рынок, ТЦ «Арена»,  мкр.Солнечная Поляна, Угольный склад, мкр.Спутник, Военная часть, мкр.Авиатор, Садоводство «Локомотивщик»,  п.Новомихайловка, Садоводство «Нектар», Садоводство «Озерное»</t>
  </si>
  <si>
    <t>ЛДП «Урожайный», Барнаульский зоопарк, ул.Сухэ-Батора, пл.Маршала Жукова, Стоматологическая поликлиника, ул.Панфиловцев, ул.Сиреневая,  ТЦ «Аксиома», Краевой автомобильный рынок, ТЦ «Арена»,  мкр.Солнечная Поляна, Угольный склад, мкр.Спутник, Военная часть, мкр.Авиатор, Новомихайловское кладбище</t>
  </si>
  <si>
    <t>ул.Взлетная – пл.им.В.Н.Баварина</t>
  </si>
  <si>
    <t>по регулируемым тарифам (до 01.12.2016)</t>
  </si>
  <si>
    <t>по регулируемым тарифам                  (до 01.12.2016)</t>
  </si>
  <si>
    <t>по регулируемым тарифам (до 28.08.2018)</t>
  </si>
  <si>
    <t>по регулируемым тарифам                       (до 01.12.2020)</t>
  </si>
  <si>
    <t>по регулируемым тарифам               (до 01.03.2017)</t>
  </si>
  <si>
    <t>по регулируемым тарифам             (до 01.12.2016)</t>
  </si>
  <si>
    <t>по регулируемым тарифам          (до 13.01.2019)</t>
  </si>
  <si>
    <t>по регулируемым тарифам           (до 07.04.2019)</t>
  </si>
  <si>
    <t xml:space="preserve">по регулируемым тарифам                  (до 28.08.2018)  </t>
  </si>
  <si>
    <t>по регулируемым тарифам                  (до 28.08.2018)</t>
  </si>
  <si>
    <t>по регулируемым тарифам                                (до 07.04.2019)</t>
  </si>
  <si>
    <t>по регулируемым тарифам                                   (до 01.12.2016)</t>
  </si>
  <si>
    <t xml:space="preserve">по регулируемым тарифам (до 07.04.2019) </t>
  </si>
  <si>
    <t xml:space="preserve">по регуируемым тарифам </t>
  </si>
  <si>
    <t>по регулируемым тарифам                (до 31.12.2019)</t>
  </si>
  <si>
    <t>по регулируемым тарифам                 (до 28.08.2018)</t>
  </si>
  <si>
    <t>по регулируемым тарифам                (до 28.08.2018)</t>
  </si>
  <si>
    <t>по регулируемым тарифам (до 02.12.2020)</t>
  </si>
  <si>
    <t>по регулируемым тарифам                    (до 02.12.2020)</t>
  </si>
  <si>
    <t>ул.Солнечная Поляна –                      Краевая клиническая больница</t>
  </si>
  <si>
    <t xml:space="preserve"> ул.Энтузиастов, ул.Георгиева, Павловский тракт, ул.Тихая, Павловский тракт</t>
  </si>
  <si>
    <t>ул.Кавалерийская, ул.Юрина, ул.Малахова, ул.Эмилии Алексеевой, ул.Западная 1-я,  ул. Германа Титова,                               пр-кт Ленина, пр-кт Строителей,                 пр-кт Красноармейский, ул.Ползунова, пр-кт Ленина,                               ул. Гоголя,  пр-кт Ленина, ул.Пушкина, пл.Свободы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</si>
</sst>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charset val="204"/>
      <scheme val="minor"/>
    </font>
    <font>
      <sz val="12"/>
      <name val="Times New Roman"/>
      <family val="1"/>
      <charset val="204"/>
    </font>
    <font>
      <b/>
      <sz val="12"/>
      <name val="Times New Roman"/>
      <family val="1"/>
      <charset val="204"/>
    </font>
    <font>
      <sz val="12"/>
      <color theme="1"/>
      <name val="Times New Roman"/>
      <family val="1"/>
      <charset val="204"/>
    </font>
    <font>
      <sz val="11"/>
      <color theme="1"/>
      <name val="Times New Roman"/>
      <family val="1"/>
      <charset val="204"/>
    </font>
    <font>
      <b/>
      <sz val="16"/>
      <color theme="1"/>
      <name val="Times New Roman"/>
      <family val="1"/>
      <charset val="204"/>
    </font>
    <font>
      <sz val="12"/>
      <color rgb="FFFF0000"/>
      <name val="Times New Roman"/>
      <family val="1"/>
      <charset val="204"/>
    </font>
    <font>
      <b/>
      <sz val="14"/>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0" fillId="0" borderId="1" xfId="0" applyBorder="1"/>
    <xf numFmtId="0" fontId="3"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 fontId="0" fillId="0" borderId="0" xfId="0" applyNumberFormat="1"/>
    <xf numFmtId="2" fontId="0" fillId="0" borderId="1" xfId="0" applyNumberFormat="1" applyBorder="1"/>
    <xf numFmtId="2" fontId="1" fillId="2" borderId="1" xfId="0" applyNumberFormat="1" applyFont="1" applyFill="1" applyBorder="1" applyAlignment="1">
      <alignment horizontal="center" vertical="center"/>
    </xf>
    <xf numFmtId="2" fontId="0" fillId="0" borderId="1" xfId="0" applyNumberFormat="1" applyBorder="1" applyAlignment="1">
      <alignment horizontal="center"/>
    </xf>
    <xf numFmtId="0" fontId="0" fillId="2" borderId="0" xfId="0" applyFill="1"/>
    <xf numFmtId="49" fontId="1" fillId="0" borderId="1" xfId="0" applyNumberFormat="1" applyFont="1" applyBorder="1" applyAlignment="1">
      <alignment horizontal="left" vertical="center" wrapText="1"/>
    </xf>
    <xf numFmtId="2"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0" fontId="1" fillId="0" borderId="0" xfId="0" applyFont="1" applyFill="1" applyBorder="1" applyAlignment="1">
      <alignment vertical="center" wrapText="1"/>
    </xf>
    <xf numFmtId="0" fontId="1" fillId="0" borderId="1" xfId="0" applyFont="1" applyFill="1" applyBorder="1" applyAlignment="1">
      <alignment vertical="center" wrapText="1"/>
    </xf>
    <xf numFmtId="49" fontId="1" fillId="0" borderId="1" xfId="0" applyNumberFormat="1" applyFont="1" applyBorder="1" applyAlignment="1">
      <alignment vertical="center" wrapText="1"/>
    </xf>
    <xf numFmtId="0" fontId="1" fillId="2" borderId="1" xfId="0" applyFont="1" applyFill="1" applyBorder="1" applyAlignment="1">
      <alignment horizontal="left" vertical="center" wrapText="1"/>
    </xf>
    <xf numFmtId="49" fontId="1" fillId="2" borderId="1" xfId="0" applyNumberFormat="1" applyFont="1" applyFill="1" applyBorder="1" applyAlignment="1">
      <alignment vertical="center" wrapText="1"/>
    </xf>
    <xf numFmtId="16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0" fontId="1" fillId="0" borderId="0" xfId="0" applyFont="1" applyAlignment="1">
      <alignment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wrapText="1"/>
    </xf>
    <xf numFmtId="0" fontId="3" fillId="0" borderId="1" xfId="0" applyFont="1" applyBorder="1" applyAlignment="1">
      <alignment vertical="center"/>
    </xf>
    <xf numFmtId="1" fontId="3" fillId="0" borderId="1" xfId="0" applyNumberFormat="1" applyFont="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1" fontId="3" fillId="0" borderId="1" xfId="0" applyNumberFormat="1" applyFont="1" applyBorder="1" applyAlignment="1">
      <alignment horizontal="center" vertical="center"/>
    </xf>
    <xf numFmtId="1" fontId="3" fillId="0" borderId="3" xfId="0" applyNumberFormat="1" applyFont="1" applyBorder="1" applyAlignment="1">
      <alignment horizontal="center" vertical="center"/>
    </xf>
    <xf numFmtId="14" fontId="3"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wrapText="1"/>
    </xf>
    <xf numFmtId="0" fontId="3" fillId="0" borderId="2" xfId="0" applyFont="1" applyBorder="1" applyAlignment="1">
      <alignment vertical="center"/>
    </xf>
    <xf numFmtId="0" fontId="3" fillId="2" borderId="1" xfId="0" applyFont="1" applyFill="1" applyBorder="1" applyAlignment="1">
      <alignment horizontal="center" vertical="center" textRotation="90" wrapText="1"/>
    </xf>
    <xf numFmtId="0" fontId="3" fillId="0" borderId="6" xfId="0" applyFont="1" applyBorder="1" applyAlignment="1">
      <alignment vertical="center"/>
    </xf>
    <xf numFmtId="1" fontId="3" fillId="0" borderId="6" xfId="0" applyNumberFormat="1" applyFont="1" applyBorder="1" applyAlignment="1">
      <alignment vertical="center"/>
    </xf>
    <xf numFmtId="0" fontId="3" fillId="0" borderId="0" xfId="0" applyFont="1" applyBorder="1" applyAlignment="1">
      <alignment vertical="center"/>
    </xf>
    <xf numFmtId="164" fontId="2" fillId="0" borderId="0" xfId="0" applyNumberFormat="1" applyFont="1" applyBorder="1" applyAlignment="1">
      <alignment horizontal="center" vertical="center" wrapText="1"/>
    </xf>
    <xf numFmtId="1" fontId="3" fillId="0" borderId="0" xfId="0" applyNumberFormat="1" applyFont="1" applyBorder="1" applyAlignment="1">
      <alignment vertical="center"/>
    </xf>
    <xf numFmtId="0" fontId="3" fillId="0" borderId="1" xfId="0" applyFont="1" applyBorder="1" applyAlignment="1">
      <alignment vertical="center" textRotation="90"/>
    </xf>
    <xf numFmtId="0" fontId="4" fillId="2" borderId="1" xfId="0" applyFont="1" applyFill="1" applyBorder="1" applyAlignment="1">
      <alignment horizontal="left" vertical="center" textRotation="90" wrapText="1"/>
    </xf>
    <xf numFmtId="0" fontId="3" fillId="0" borderId="1" xfId="0" applyFont="1" applyBorder="1" applyAlignment="1">
      <alignment horizontal="center" vertical="center" textRotation="90"/>
    </xf>
    <xf numFmtId="0" fontId="3" fillId="2" borderId="1" xfId="0" applyFont="1" applyFill="1" applyBorder="1" applyAlignment="1">
      <alignment horizontal="center" vertical="center" textRotation="90"/>
    </xf>
    <xf numFmtId="0" fontId="1" fillId="2" borderId="1" xfId="0" applyFont="1" applyFill="1" applyBorder="1" applyAlignment="1">
      <alignment horizontal="center" vertical="center" textRotation="90"/>
    </xf>
    <xf numFmtId="0" fontId="0" fillId="0" borderId="0" xfId="0" applyAlignment="1">
      <alignment textRotation="90"/>
    </xf>
    <xf numFmtId="0" fontId="3" fillId="2" borderId="2" xfId="0" applyFont="1" applyFill="1" applyBorder="1" applyAlignment="1">
      <alignment horizontal="center" vertical="center" textRotation="90" wrapText="1"/>
    </xf>
    <xf numFmtId="164" fontId="1" fillId="0" borderId="1" xfId="0" applyNumberFormat="1" applyFont="1" applyBorder="1" applyAlignment="1">
      <alignment horizontal="center" vertical="center" textRotation="90" wrapText="1"/>
    </xf>
    <xf numFmtId="0" fontId="0" fillId="0" borderId="1" xfId="0" applyBorder="1" applyAlignment="1">
      <alignment textRotation="90"/>
    </xf>
    <xf numFmtId="14" fontId="3" fillId="2" borderId="1" xfId="0" applyNumberFormat="1" applyFont="1" applyFill="1" applyBorder="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0" fillId="0" borderId="0" xfId="0" applyFont="1" applyBorder="1"/>
    <xf numFmtId="0" fontId="8" fillId="0" borderId="0"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3" xfId="0" applyNumberFormat="1" applyFont="1" applyBorder="1" applyAlignment="1">
      <alignment horizontal="center" vertical="center" textRotation="90" wrapText="1"/>
    </xf>
    <xf numFmtId="164" fontId="1"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3" xfId="0" applyNumberFormat="1" applyFont="1" applyBorder="1" applyAlignment="1">
      <alignment vertical="center" wrapText="1"/>
    </xf>
    <xf numFmtId="0" fontId="1" fillId="0"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2" fontId="1" fillId="0" borderId="3" xfId="0" applyNumberFormat="1" applyFont="1" applyBorder="1" applyAlignment="1">
      <alignment horizontal="center" vertical="center"/>
    </xf>
    <xf numFmtId="0" fontId="1" fillId="0" borderId="3" xfId="0" applyFont="1" applyBorder="1" applyAlignment="1">
      <alignment horizontal="left" vertical="center" wrapText="1"/>
    </xf>
    <xf numFmtId="164" fontId="1" fillId="0" borderId="3" xfId="0" applyNumberFormat="1" applyFont="1" applyBorder="1" applyAlignment="1">
      <alignment horizontal="center" vertical="center" textRotation="90" wrapText="1"/>
    </xf>
    <xf numFmtId="0" fontId="0" fillId="0" borderId="2" xfId="0" applyBorder="1" applyAlignment="1">
      <alignment horizontal="center" vertical="center" textRotation="90" wrapText="1"/>
    </xf>
    <xf numFmtId="164" fontId="1" fillId="2" borderId="3"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1" fillId="2" borderId="3" xfId="0" applyFont="1" applyFill="1" applyBorder="1" applyAlignment="1">
      <alignment horizontal="left" vertical="center" wrapText="1"/>
    </xf>
    <xf numFmtId="0" fontId="0" fillId="0" borderId="2" xfId="0" applyBorder="1" applyAlignment="1">
      <alignment horizontal="left" vertical="center" wrapText="1"/>
    </xf>
    <xf numFmtId="2" fontId="1" fillId="2" borderId="3" xfId="0" applyNumberFormat="1" applyFont="1" applyFill="1" applyBorder="1" applyAlignment="1">
      <alignment horizontal="center" vertical="center"/>
    </xf>
    <xf numFmtId="0" fontId="0" fillId="0" borderId="2" xfId="0" applyBorder="1" applyAlignment="1">
      <alignment horizontal="center" vertical="center"/>
    </xf>
    <xf numFmtId="49" fontId="2" fillId="0" borderId="6" xfId="0" applyNumberFormat="1" applyFont="1" applyBorder="1" applyAlignment="1">
      <alignment horizontal="center" vertical="center" wrapText="1"/>
    </xf>
    <xf numFmtId="0" fontId="5" fillId="0" borderId="5" xfId="0" applyFont="1" applyBorder="1" applyAlignment="1">
      <alignment horizontal="center"/>
    </xf>
    <xf numFmtId="0" fontId="5" fillId="0" borderId="4" xfId="0" applyFont="1" applyBorder="1" applyAlignment="1">
      <alignment horizontal="center"/>
    </xf>
    <xf numFmtId="0" fontId="0" fillId="0" borderId="4" xfId="0" applyBorder="1" applyAlignment="1"/>
    <xf numFmtId="0" fontId="0" fillId="0" borderId="6" xfId="0" applyBorder="1" applyAlignment="1"/>
    <xf numFmtId="49" fontId="1" fillId="0" borderId="1" xfId="0" applyNumberFormat="1" applyFont="1" applyBorder="1" applyAlignment="1">
      <alignment horizontal="center" vertical="center" textRotation="90" wrapText="1"/>
    </xf>
    <xf numFmtId="0" fontId="8" fillId="0" borderId="5" xfId="0" applyFont="1" applyBorder="1" applyAlignment="1">
      <alignment horizontal="center" vertical="center" wrapText="1"/>
    </xf>
    <xf numFmtId="0" fontId="0" fillId="0" borderId="4" xfId="0" applyFont="1" applyBorder="1" applyAlignment="1">
      <alignment horizontal="center" wrapText="1"/>
    </xf>
    <xf numFmtId="0" fontId="0" fillId="0" borderId="6" xfId="0" applyFont="1" applyBorder="1" applyAlignment="1">
      <alignment horizontal="center" wrapText="1"/>
    </xf>
    <xf numFmtId="0" fontId="2" fillId="0" borderId="0" xfId="0" applyFont="1" applyBorder="1" applyAlignment="1">
      <alignment horizontal="center" vertical="center" wrapText="1"/>
    </xf>
    <xf numFmtId="164" fontId="1" fillId="0" borderId="2" xfId="0" applyNumberFormat="1" applyFont="1" applyBorder="1" applyAlignment="1">
      <alignment horizontal="center" vertical="center" textRotation="90" wrapText="1"/>
    </xf>
    <xf numFmtId="164" fontId="1" fillId="0" borderId="3"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textRotation="90" wrapText="1"/>
    </xf>
    <xf numFmtId="49" fontId="1" fillId="0" borderId="2" xfId="0" applyNumberFormat="1" applyFont="1" applyBorder="1" applyAlignment="1">
      <alignment horizontal="center" vertical="center" textRotation="90" wrapText="1"/>
    </xf>
    <xf numFmtId="0" fontId="1" fillId="2" borderId="3" xfId="0" applyFont="1" applyFill="1" applyBorder="1" applyAlignment="1">
      <alignment horizontal="center" vertical="center" wrapText="1"/>
    </xf>
    <xf numFmtId="49" fontId="1" fillId="2" borderId="3" xfId="0" applyNumberFormat="1" applyFont="1" applyFill="1" applyBorder="1" applyAlignment="1">
      <alignment vertical="center" wrapText="1"/>
    </xf>
    <xf numFmtId="0" fontId="0" fillId="0" borderId="2" xfId="0" applyBorder="1" applyAlignment="1">
      <alignment vertical="center" wrapText="1"/>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R456"/>
  <sheetViews>
    <sheetView tabSelected="1" topLeftCell="A83" zoomScale="70" zoomScaleNormal="70" workbookViewId="0">
      <selection activeCell="E85" sqref="E85"/>
    </sheetView>
  </sheetViews>
  <sheetFormatPr defaultRowHeight="15" x14ac:dyDescent="0.25"/>
  <cols>
    <col min="1" max="1" width="9.28515625" style="1" customWidth="1"/>
    <col min="2" max="2" width="10.5703125" style="1" customWidth="1"/>
    <col min="3" max="3" width="27.85546875" style="1" customWidth="1"/>
    <col min="4" max="4" width="39" style="1" customWidth="1"/>
    <col min="5" max="5" width="34.42578125" style="1" customWidth="1"/>
    <col min="6" max="6" width="11.42578125" style="10" customWidth="1"/>
    <col min="7" max="7" width="10.42578125" style="8" customWidth="1"/>
    <col min="8" max="8" width="12.5703125" style="8" customWidth="1"/>
    <col min="9" max="9" width="51.85546875" style="1" customWidth="1"/>
    <col min="10" max="10" width="51.5703125" style="1" customWidth="1"/>
    <col min="11" max="11" width="20.5703125" style="1" customWidth="1"/>
    <col min="12" max="12" width="11.85546875" style="56" customWidth="1"/>
    <col min="13" max="13" width="8.85546875" style="1" customWidth="1"/>
    <col min="14" max="14" width="17.42578125" style="1" customWidth="1"/>
    <col min="15" max="16" width="15.7109375" style="1" customWidth="1"/>
    <col min="17" max="17" width="11.7109375" customWidth="1"/>
    <col min="18" max="18" width="14" customWidth="1"/>
    <col min="19" max="19" width="32.28515625" customWidth="1"/>
    <col min="20" max="20" width="11.140625" style="53" customWidth="1"/>
    <col min="21" max="21" width="15.5703125" customWidth="1"/>
    <col min="22" max="22" width="15.7109375" customWidth="1"/>
    <col min="24" max="24" width="20.140625" customWidth="1"/>
    <col min="25" max="25" width="31" customWidth="1"/>
    <col min="26" max="26" width="27.5703125" customWidth="1"/>
    <col min="27" max="27" width="17.85546875" customWidth="1"/>
    <col min="28" max="28" width="13.85546875" customWidth="1"/>
  </cols>
  <sheetData>
    <row r="1" spans="1:44" ht="20.25" x14ac:dyDescent="0.3">
      <c r="A1" s="82" t="s">
        <v>338</v>
      </c>
      <c r="B1" s="83"/>
      <c r="C1" s="83"/>
      <c r="D1" s="83"/>
      <c r="E1" s="83"/>
      <c r="F1" s="83"/>
      <c r="G1" s="83"/>
      <c r="H1" s="83"/>
      <c r="I1" s="83"/>
      <c r="J1" s="83"/>
      <c r="K1" s="83"/>
      <c r="L1" s="83"/>
      <c r="M1" s="83"/>
      <c r="N1" s="83"/>
      <c r="O1" s="83"/>
      <c r="P1" s="83"/>
      <c r="Q1" s="84"/>
      <c r="R1" s="84"/>
      <c r="S1" s="84"/>
      <c r="T1" s="84"/>
      <c r="U1" s="85"/>
      <c r="V1" s="45"/>
      <c r="W1" s="45"/>
      <c r="X1" s="45"/>
      <c r="Y1" s="45"/>
      <c r="Z1" s="45"/>
      <c r="AA1" s="45"/>
      <c r="AB1" s="43"/>
      <c r="AC1" s="29"/>
      <c r="AD1" s="29"/>
      <c r="AE1" s="29"/>
      <c r="AF1" s="29"/>
      <c r="AG1" s="29"/>
      <c r="AH1" s="29"/>
      <c r="AI1" s="29"/>
      <c r="AJ1" s="29"/>
      <c r="AK1" s="29"/>
      <c r="AL1" s="29"/>
      <c r="AM1" s="29"/>
      <c r="AN1" s="29"/>
      <c r="AO1" s="29"/>
      <c r="AP1" s="29"/>
      <c r="AQ1" s="29"/>
      <c r="AR1" s="29"/>
    </row>
    <row r="2" spans="1:44" ht="33.75" customHeight="1" x14ac:dyDescent="0.25">
      <c r="A2" s="109" t="s">
        <v>354</v>
      </c>
      <c r="B2" s="109" t="s">
        <v>4</v>
      </c>
      <c r="C2" s="107" t="s">
        <v>5</v>
      </c>
      <c r="D2" s="94" t="s">
        <v>188</v>
      </c>
      <c r="E2" s="95"/>
      <c r="F2" s="96" t="s">
        <v>184</v>
      </c>
      <c r="G2" s="97"/>
      <c r="H2" s="98"/>
      <c r="I2" s="94" t="s">
        <v>189</v>
      </c>
      <c r="J2" s="95"/>
      <c r="K2" s="92" t="s">
        <v>6</v>
      </c>
      <c r="L2" s="73" t="s">
        <v>353</v>
      </c>
      <c r="M2" s="86" t="s">
        <v>355</v>
      </c>
      <c r="N2" s="86" t="s">
        <v>360</v>
      </c>
      <c r="O2" s="87" t="s">
        <v>453</v>
      </c>
      <c r="P2" s="88"/>
      <c r="Q2" s="89"/>
      <c r="R2" s="86" t="s">
        <v>356</v>
      </c>
      <c r="S2" s="99" t="s">
        <v>357</v>
      </c>
      <c r="T2" s="86" t="s">
        <v>358</v>
      </c>
      <c r="U2" s="86" t="s">
        <v>359</v>
      </c>
      <c r="V2" s="60"/>
      <c r="W2" s="45"/>
      <c r="X2" s="90"/>
      <c r="Y2" s="90"/>
      <c r="Z2" s="90"/>
      <c r="AA2" s="90"/>
      <c r="AB2" s="81"/>
      <c r="AC2" s="29"/>
      <c r="AD2" s="29"/>
      <c r="AE2" s="29"/>
      <c r="AF2" s="29"/>
      <c r="AG2" s="29"/>
      <c r="AH2" s="29"/>
      <c r="AI2" s="29"/>
      <c r="AJ2" s="29"/>
      <c r="AK2" s="29"/>
      <c r="AL2" s="29"/>
      <c r="AM2" s="29"/>
      <c r="AN2" s="29"/>
      <c r="AO2" s="29"/>
      <c r="AP2" s="29"/>
      <c r="AQ2" s="29"/>
      <c r="AR2" s="29"/>
    </row>
    <row r="3" spans="1:44" ht="90" customHeight="1" x14ac:dyDescent="0.25">
      <c r="A3" s="110"/>
      <c r="B3" s="110"/>
      <c r="C3" s="108"/>
      <c r="D3" s="4" t="s">
        <v>2</v>
      </c>
      <c r="E3" s="4" t="s">
        <v>3</v>
      </c>
      <c r="F3" s="26" t="s">
        <v>187</v>
      </c>
      <c r="G3" s="26" t="s">
        <v>185</v>
      </c>
      <c r="H3" s="26" t="s">
        <v>186</v>
      </c>
      <c r="I3" s="14" t="s">
        <v>152</v>
      </c>
      <c r="J3" s="14" t="s">
        <v>153</v>
      </c>
      <c r="K3" s="93"/>
      <c r="L3" s="91"/>
      <c r="M3" s="86"/>
      <c r="N3" s="86"/>
      <c r="O3" s="61" t="s">
        <v>455</v>
      </c>
      <c r="P3" s="62" t="s">
        <v>0</v>
      </c>
      <c r="Q3" s="63" t="s">
        <v>454</v>
      </c>
      <c r="R3" s="86"/>
      <c r="S3" s="99"/>
      <c r="T3" s="86"/>
      <c r="U3" s="86"/>
      <c r="V3" s="60"/>
      <c r="W3" s="45"/>
      <c r="X3" s="46"/>
      <c r="Y3" s="46"/>
      <c r="Z3" s="46"/>
      <c r="AA3" s="46"/>
      <c r="AB3" s="81"/>
      <c r="AC3" s="29"/>
      <c r="AD3" s="29"/>
      <c r="AE3" s="29"/>
      <c r="AF3" s="29"/>
      <c r="AG3" s="29"/>
      <c r="AH3" s="29"/>
      <c r="AI3" s="29"/>
      <c r="AJ3" s="29"/>
      <c r="AK3" s="29"/>
      <c r="AL3" s="29"/>
      <c r="AM3" s="29"/>
      <c r="AN3" s="29"/>
      <c r="AO3" s="29"/>
      <c r="AP3" s="29"/>
      <c r="AQ3" s="29"/>
      <c r="AR3" s="29"/>
    </row>
    <row r="4" spans="1:44" s="7" customFormat="1" ht="15.75" x14ac:dyDescent="0.25">
      <c r="A4" s="64" t="s">
        <v>1</v>
      </c>
      <c r="B4" s="64" t="s">
        <v>180</v>
      </c>
      <c r="C4" s="64" t="s">
        <v>181</v>
      </c>
      <c r="D4" s="64" t="s">
        <v>182</v>
      </c>
      <c r="E4" s="64" t="s">
        <v>183</v>
      </c>
      <c r="F4" s="64">
        <v>6</v>
      </c>
      <c r="G4" s="64">
        <v>7</v>
      </c>
      <c r="H4" s="64">
        <v>8</v>
      </c>
      <c r="I4" s="64">
        <v>9</v>
      </c>
      <c r="J4" s="64">
        <v>10</v>
      </c>
      <c r="K4" s="64">
        <v>11</v>
      </c>
      <c r="L4" s="64">
        <v>12</v>
      </c>
      <c r="M4" s="64">
        <v>13</v>
      </c>
      <c r="N4" s="64">
        <v>14</v>
      </c>
      <c r="O4" s="64">
        <v>15</v>
      </c>
      <c r="P4" s="64">
        <v>16</v>
      </c>
      <c r="Q4" s="64">
        <v>17</v>
      </c>
      <c r="R4" s="64">
        <v>18</v>
      </c>
      <c r="S4" s="64">
        <v>19</v>
      </c>
      <c r="T4" s="64">
        <v>20</v>
      </c>
      <c r="U4" s="36">
        <v>21</v>
      </c>
      <c r="V4" s="47"/>
      <c r="W4" s="47"/>
      <c r="X4" s="47"/>
      <c r="Y4" s="47"/>
      <c r="Z4" s="47"/>
      <c r="AA4" s="47"/>
      <c r="AB4" s="44"/>
      <c r="AC4" s="30"/>
      <c r="AD4" s="30"/>
      <c r="AE4" s="30"/>
      <c r="AF4" s="30"/>
      <c r="AG4" s="30"/>
      <c r="AH4" s="30"/>
      <c r="AI4" s="30"/>
      <c r="AJ4" s="30"/>
      <c r="AK4" s="30"/>
      <c r="AL4" s="30"/>
      <c r="AM4" s="30"/>
      <c r="AN4" s="30"/>
      <c r="AO4" s="30"/>
      <c r="AP4" s="30"/>
      <c r="AQ4" s="30"/>
      <c r="AR4" s="30"/>
    </row>
    <row r="5" spans="1:44" ht="15.75" x14ac:dyDescent="0.25">
      <c r="A5" s="104" t="s">
        <v>240</v>
      </c>
      <c r="B5" s="105"/>
      <c r="C5" s="105"/>
      <c r="D5" s="105"/>
      <c r="E5" s="105"/>
      <c r="F5" s="105"/>
      <c r="G5" s="105"/>
      <c r="H5" s="105"/>
      <c r="I5" s="105"/>
      <c r="J5" s="105"/>
      <c r="K5" s="105"/>
      <c r="L5" s="105"/>
      <c r="M5" s="105"/>
      <c r="N5" s="105"/>
      <c r="O5" s="105"/>
      <c r="P5" s="106"/>
      <c r="Q5" s="29"/>
      <c r="R5" s="29"/>
      <c r="S5" s="29"/>
      <c r="T5" s="48"/>
      <c r="U5" s="29"/>
      <c r="V5" s="45"/>
      <c r="W5" s="45"/>
      <c r="X5" s="45"/>
      <c r="Y5" s="45"/>
      <c r="Z5" s="45"/>
      <c r="AA5" s="45"/>
      <c r="AB5" s="43"/>
      <c r="AC5" s="29"/>
      <c r="AD5" s="29"/>
      <c r="AE5" s="29"/>
      <c r="AF5" s="29"/>
      <c r="AG5" s="29"/>
      <c r="AH5" s="29"/>
      <c r="AI5" s="29"/>
      <c r="AJ5" s="29"/>
      <c r="AK5" s="29"/>
      <c r="AL5" s="29"/>
      <c r="AM5" s="29"/>
      <c r="AN5" s="29"/>
      <c r="AO5" s="29"/>
      <c r="AP5" s="29"/>
      <c r="AQ5" s="29"/>
      <c r="AR5" s="29"/>
    </row>
    <row r="6" spans="1:44" ht="259.5" customHeight="1" x14ac:dyDescent="0.25">
      <c r="A6" s="4" t="s">
        <v>38</v>
      </c>
      <c r="B6" s="5">
        <v>1</v>
      </c>
      <c r="C6" s="3" t="s">
        <v>411</v>
      </c>
      <c r="D6" s="3" t="s">
        <v>451</v>
      </c>
      <c r="E6" s="12"/>
      <c r="F6" s="13">
        <f>G6+H6</f>
        <v>39.799999999999997</v>
      </c>
      <c r="G6" s="13">
        <v>19.899999999999999</v>
      </c>
      <c r="H6" s="13">
        <v>19.899999999999999</v>
      </c>
      <c r="I6" s="12" t="s">
        <v>369</v>
      </c>
      <c r="J6" s="6" t="s">
        <v>421</v>
      </c>
      <c r="K6" s="14" t="s">
        <v>37</v>
      </c>
      <c r="L6" s="55" t="s">
        <v>572</v>
      </c>
      <c r="M6" s="14" t="s">
        <v>210</v>
      </c>
      <c r="N6" s="14" t="s">
        <v>368</v>
      </c>
      <c r="O6" s="36">
        <v>0</v>
      </c>
      <c r="P6" s="36">
        <v>0</v>
      </c>
      <c r="Q6" s="36" t="s">
        <v>367</v>
      </c>
      <c r="R6" s="38">
        <v>40878</v>
      </c>
      <c r="S6" s="2" t="s">
        <v>241</v>
      </c>
      <c r="T6" s="42" t="s">
        <v>118</v>
      </c>
      <c r="U6" s="33" t="s">
        <v>366</v>
      </c>
      <c r="V6" s="45"/>
      <c r="W6" s="45"/>
      <c r="X6" s="45"/>
      <c r="Y6" s="45"/>
      <c r="Z6" s="45"/>
      <c r="AA6" s="45"/>
      <c r="AB6" s="43"/>
      <c r="AC6" s="29"/>
      <c r="AD6" s="29"/>
      <c r="AE6" s="29"/>
      <c r="AF6" s="29"/>
      <c r="AG6" s="29"/>
      <c r="AH6" s="29"/>
      <c r="AI6" s="29"/>
      <c r="AJ6" s="29"/>
      <c r="AK6" s="29"/>
      <c r="AL6" s="29"/>
      <c r="AM6" s="29"/>
      <c r="AN6" s="29"/>
      <c r="AO6" s="29"/>
      <c r="AP6" s="29"/>
      <c r="AQ6" s="29"/>
      <c r="AR6" s="29"/>
    </row>
    <row r="7" spans="1:44" ht="319.5" customHeight="1" x14ac:dyDescent="0.25">
      <c r="A7" s="4" t="s">
        <v>39</v>
      </c>
      <c r="B7" s="5">
        <v>2</v>
      </c>
      <c r="C7" s="3" t="s">
        <v>311</v>
      </c>
      <c r="D7" s="3" t="s">
        <v>568</v>
      </c>
      <c r="E7" s="12"/>
      <c r="F7" s="13">
        <f>G7+H7</f>
        <v>65.900000000000006</v>
      </c>
      <c r="G7" s="13">
        <v>32.950000000000003</v>
      </c>
      <c r="H7" s="13">
        <v>32.950000000000003</v>
      </c>
      <c r="I7" s="12" t="s">
        <v>312</v>
      </c>
      <c r="J7" s="16" t="s">
        <v>313</v>
      </c>
      <c r="K7" s="14" t="s">
        <v>37</v>
      </c>
      <c r="L7" s="55" t="s">
        <v>572</v>
      </c>
      <c r="M7" s="14" t="s">
        <v>210</v>
      </c>
      <c r="N7" s="14" t="s">
        <v>368</v>
      </c>
      <c r="O7" s="39" t="s">
        <v>212</v>
      </c>
      <c r="P7" s="36">
        <v>0</v>
      </c>
      <c r="Q7" s="36">
        <v>0</v>
      </c>
      <c r="R7" s="38">
        <v>40969</v>
      </c>
      <c r="S7" s="2" t="s">
        <v>242</v>
      </c>
      <c r="T7" s="49"/>
      <c r="U7" s="33" t="s">
        <v>366</v>
      </c>
      <c r="V7" s="41"/>
      <c r="W7" s="41"/>
      <c r="X7" s="41"/>
      <c r="Y7" s="41"/>
      <c r="Z7" s="41"/>
      <c r="AA7" s="41"/>
      <c r="AB7" s="29"/>
      <c r="AC7" s="29"/>
      <c r="AD7" s="29"/>
      <c r="AE7" s="29"/>
      <c r="AF7" s="29"/>
      <c r="AG7" s="29"/>
      <c r="AH7" s="29"/>
      <c r="AI7" s="29"/>
      <c r="AJ7" s="29"/>
      <c r="AK7" s="29"/>
      <c r="AL7" s="29"/>
      <c r="AM7" s="29"/>
      <c r="AN7" s="29"/>
      <c r="AO7" s="29"/>
      <c r="AP7" s="29"/>
      <c r="AQ7" s="29"/>
      <c r="AR7" s="29"/>
    </row>
    <row r="8" spans="1:44" ht="396.75" customHeight="1" x14ac:dyDescent="0.25">
      <c r="A8" s="4" t="s">
        <v>141</v>
      </c>
      <c r="B8" s="5" t="s">
        <v>457</v>
      </c>
      <c r="C8" s="3" t="s">
        <v>456</v>
      </c>
      <c r="D8" s="3" t="s">
        <v>575</v>
      </c>
      <c r="E8" s="3" t="s">
        <v>452</v>
      </c>
      <c r="F8" s="13"/>
      <c r="G8" s="13"/>
      <c r="H8" s="13"/>
      <c r="I8" s="17"/>
      <c r="J8" s="17"/>
      <c r="K8" s="14"/>
      <c r="L8" s="55"/>
      <c r="M8" s="14"/>
      <c r="N8" s="14"/>
      <c r="O8" s="36"/>
      <c r="P8" s="36"/>
      <c r="Q8" s="36"/>
      <c r="R8" s="29"/>
      <c r="S8" s="29"/>
      <c r="T8" s="48"/>
      <c r="U8" s="29"/>
      <c r="V8" s="29"/>
      <c r="W8" s="29"/>
      <c r="X8" s="29"/>
      <c r="Y8" s="29"/>
      <c r="Z8" s="29"/>
      <c r="AA8" s="29"/>
      <c r="AB8" s="29"/>
      <c r="AC8" s="29"/>
      <c r="AD8" s="29"/>
      <c r="AE8" s="29"/>
      <c r="AF8" s="29"/>
      <c r="AG8" s="29"/>
      <c r="AH8" s="29"/>
      <c r="AI8" s="29"/>
      <c r="AJ8" s="29"/>
      <c r="AK8" s="29"/>
      <c r="AL8" s="29"/>
      <c r="AM8" s="29"/>
      <c r="AN8" s="29"/>
      <c r="AO8" s="29"/>
      <c r="AP8" s="29"/>
      <c r="AQ8" s="29"/>
      <c r="AR8" s="29"/>
    </row>
    <row r="9" spans="1:44" ht="184.5" customHeight="1" x14ac:dyDescent="0.25">
      <c r="A9" s="4" t="s">
        <v>40</v>
      </c>
      <c r="B9" s="5">
        <v>6</v>
      </c>
      <c r="C9" s="3" t="s">
        <v>458</v>
      </c>
      <c r="D9" s="3" t="s">
        <v>569</v>
      </c>
      <c r="E9" s="3"/>
      <c r="F9" s="13">
        <f>G9+H9</f>
        <v>29</v>
      </c>
      <c r="G9" s="13">
        <v>14.5</v>
      </c>
      <c r="H9" s="13">
        <v>14.5</v>
      </c>
      <c r="I9" s="3" t="s">
        <v>309</v>
      </c>
      <c r="J9" s="12" t="s">
        <v>308</v>
      </c>
      <c r="K9" s="14" t="s">
        <v>116</v>
      </c>
      <c r="L9" s="55" t="s">
        <v>619</v>
      </c>
      <c r="M9" s="14" t="s">
        <v>210</v>
      </c>
      <c r="N9" s="14" t="s">
        <v>368</v>
      </c>
      <c r="O9" s="36" t="s">
        <v>212</v>
      </c>
      <c r="P9" s="36" t="s">
        <v>221</v>
      </c>
      <c r="Q9" s="36">
        <v>0</v>
      </c>
      <c r="R9" s="38">
        <v>40878</v>
      </c>
      <c r="S9" s="2" t="s">
        <v>243</v>
      </c>
      <c r="T9" s="42"/>
      <c r="U9" s="33" t="s">
        <v>366</v>
      </c>
      <c r="V9" s="29"/>
      <c r="W9" s="29"/>
      <c r="X9" s="29"/>
      <c r="Y9" s="29"/>
      <c r="Z9" s="29"/>
      <c r="AA9" s="29"/>
      <c r="AB9" s="29"/>
      <c r="AC9" s="29"/>
      <c r="AD9" s="29"/>
      <c r="AE9" s="29"/>
      <c r="AF9" s="29"/>
      <c r="AG9" s="29"/>
      <c r="AH9" s="29"/>
      <c r="AI9" s="29"/>
      <c r="AJ9" s="29"/>
      <c r="AK9" s="29"/>
      <c r="AL9" s="29"/>
      <c r="AM9" s="29"/>
      <c r="AN9" s="29"/>
      <c r="AO9" s="29"/>
      <c r="AP9" s="29"/>
      <c r="AQ9" s="29"/>
      <c r="AR9" s="29"/>
    </row>
    <row r="10" spans="1:44" ht="282" customHeight="1" x14ac:dyDescent="0.25">
      <c r="A10" s="4" t="s">
        <v>41</v>
      </c>
      <c r="B10" s="5">
        <v>9</v>
      </c>
      <c r="C10" s="3" t="s">
        <v>459</v>
      </c>
      <c r="D10" s="3" t="s">
        <v>314</v>
      </c>
      <c r="E10" s="15" t="s">
        <v>168</v>
      </c>
      <c r="F10" s="13">
        <f>G10+H10</f>
        <v>54.4</v>
      </c>
      <c r="G10" s="13">
        <v>27.2</v>
      </c>
      <c r="H10" s="13">
        <v>27.2</v>
      </c>
      <c r="I10" s="12" t="s">
        <v>460</v>
      </c>
      <c r="J10" s="16" t="s">
        <v>315</v>
      </c>
      <c r="K10" s="14" t="s">
        <v>37</v>
      </c>
      <c r="L10" s="55" t="s">
        <v>572</v>
      </c>
      <c r="M10" s="14" t="s">
        <v>210</v>
      </c>
      <c r="N10" s="14" t="s">
        <v>368</v>
      </c>
      <c r="O10" s="36">
        <v>0</v>
      </c>
      <c r="P10" s="36">
        <v>0</v>
      </c>
      <c r="Q10" s="36" t="s">
        <v>214</v>
      </c>
      <c r="R10" s="38">
        <v>41518</v>
      </c>
      <c r="S10" s="2" t="s">
        <v>244</v>
      </c>
      <c r="T10" s="42" t="s">
        <v>119</v>
      </c>
      <c r="U10" s="33" t="s">
        <v>366</v>
      </c>
      <c r="V10" s="29"/>
      <c r="W10" s="29"/>
      <c r="X10" s="29"/>
      <c r="Y10" s="29"/>
      <c r="Z10" s="29"/>
      <c r="AA10" s="29"/>
      <c r="AB10" s="29"/>
      <c r="AC10" s="29"/>
      <c r="AD10" s="29"/>
      <c r="AE10" s="29"/>
      <c r="AF10" s="29"/>
      <c r="AG10" s="29"/>
      <c r="AH10" s="29"/>
      <c r="AI10" s="29"/>
      <c r="AJ10" s="29"/>
      <c r="AK10" s="29"/>
      <c r="AL10" s="29"/>
      <c r="AM10" s="29"/>
      <c r="AN10" s="29"/>
      <c r="AO10" s="29"/>
      <c r="AP10" s="29"/>
      <c r="AQ10" s="29"/>
      <c r="AR10" s="29"/>
    </row>
    <row r="11" spans="1:44" ht="299.25" customHeight="1" x14ac:dyDescent="0.25">
      <c r="A11" s="4" t="s">
        <v>142</v>
      </c>
      <c r="B11" s="5">
        <v>10</v>
      </c>
      <c r="C11" s="3" t="s">
        <v>574</v>
      </c>
      <c r="D11" s="3" t="s">
        <v>525</v>
      </c>
      <c r="E11" s="3" t="s">
        <v>526</v>
      </c>
      <c r="F11" s="13">
        <f t="shared" ref="F11:F77" si="0">G11+H11</f>
        <v>37.5</v>
      </c>
      <c r="G11" s="13">
        <v>18.399999999999999</v>
      </c>
      <c r="H11" s="13">
        <v>19.100000000000001</v>
      </c>
      <c r="I11" s="12" t="s">
        <v>527</v>
      </c>
      <c r="J11" s="16" t="s">
        <v>528</v>
      </c>
      <c r="K11" s="14" t="s">
        <v>37</v>
      </c>
      <c r="L11" s="55" t="s">
        <v>572</v>
      </c>
      <c r="M11" s="14" t="s">
        <v>210</v>
      </c>
      <c r="N11" s="14" t="s">
        <v>368</v>
      </c>
      <c r="O11" s="36">
        <v>0</v>
      </c>
      <c r="P11" s="36">
        <v>0</v>
      </c>
      <c r="Q11" s="36" t="s">
        <v>370</v>
      </c>
      <c r="R11" s="38">
        <v>40878</v>
      </c>
      <c r="S11" s="2" t="s">
        <v>241</v>
      </c>
      <c r="T11" s="42" t="s">
        <v>118</v>
      </c>
      <c r="U11" s="33" t="s">
        <v>366</v>
      </c>
      <c r="V11" s="29"/>
      <c r="W11" s="29"/>
      <c r="X11" s="29"/>
      <c r="Y11" s="29"/>
      <c r="Z11" s="29"/>
      <c r="AA11" s="29"/>
      <c r="AB11" s="29"/>
      <c r="AC11" s="29"/>
      <c r="AD11" s="29"/>
      <c r="AE11" s="29"/>
      <c r="AF11" s="29"/>
      <c r="AG11" s="29"/>
      <c r="AH11" s="29"/>
      <c r="AI11" s="29"/>
      <c r="AJ11" s="29"/>
      <c r="AK11" s="29"/>
      <c r="AL11" s="29"/>
      <c r="AM11" s="29"/>
      <c r="AN11" s="29"/>
      <c r="AO11" s="29"/>
      <c r="AP11" s="29"/>
      <c r="AQ11" s="29"/>
      <c r="AR11" s="29"/>
    </row>
    <row r="12" spans="1:44" ht="299.25" customHeight="1" x14ac:dyDescent="0.25">
      <c r="A12" s="4" t="s">
        <v>42</v>
      </c>
      <c r="B12" s="5">
        <v>11</v>
      </c>
      <c r="C12" s="3" t="s">
        <v>462</v>
      </c>
      <c r="D12" s="3" t="s">
        <v>208</v>
      </c>
      <c r="E12" s="3" t="s">
        <v>461</v>
      </c>
      <c r="F12" s="13">
        <f t="shared" si="0"/>
        <v>5.2</v>
      </c>
      <c r="G12" s="13">
        <v>2.6</v>
      </c>
      <c r="H12" s="13">
        <v>2.6</v>
      </c>
      <c r="I12" s="12" t="s">
        <v>292</v>
      </c>
      <c r="J12" s="15" t="s">
        <v>293</v>
      </c>
      <c r="K12" s="14" t="s">
        <v>116</v>
      </c>
      <c r="L12" s="55"/>
      <c r="M12" s="14" t="s">
        <v>210</v>
      </c>
      <c r="N12" s="14" t="s">
        <v>368</v>
      </c>
      <c r="O12" s="36" t="s">
        <v>221</v>
      </c>
      <c r="P12" s="36">
        <v>0</v>
      </c>
      <c r="Q12" s="36">
        <v>0</v>
      </c>
      <c r="R12" s="38">
        <v>41514</v>
      </c>
      <c r="S12" s="2" t="s">
        <v>253</v>
      </c>
      <c r="T12" s="42" t="s">
        <v>371</v>
      </c>
      <c r="U12" s="33" t="s">
        <v>540</v>
      </c>
      <c r="V12" s="29"/>
      <c r="W12" s="29"/>
      <c r="X12" s="29"/>
      <c r="Y12" s="29"/>
      <c r="Z12" s="29"/>
      <c r="AA12" s="29"/>
      <c r="AB12" s="29"/>
      <c r="AC12" s="29"/>
      <c r="AD12" s="29"/>
      <c r="AE12" s="29"/>
      <c r="AF12" s="29"/>
      <c r="AG12" s="29"/>
      <c r="AH12" s="29"/>
      <c r="AI12" s="29"/>
      <c r="AJ12" s="29"/>
      <c r="AK12" s="29"/>
      <c r="AL12" s="29"/>
      <c r="AM12" s="29"/>
      <c r="AN12" s="29"/>
      <c r="AO12" s="29"/>
      <c r="AP12" s="29"/>
      <c r="AQ12" s="29"/>
      <c r="AR12" s="29"/>
    </row>
    <row r="13" spans="1:44" ht="312" customHeight="1" x14ac:dyDescent="0.25">
      <c r="A13" s="4" t="s">
        <v>143</v>
      </c>
      <c r="B13" s="5">
        <v>17</v>
      </c>
      <c r="C13" s="3" t="s">
        <v>463</v>
      </c>
      <c r="D13" s="3" t="s">
        <v>464</v>
      </c>
      <c r="E13" s="3" t="s">
        <v>465</v>
      </c>
      <c r="F13" s="13">
        <f t="shared" si="0"/>
        <v>34.799999999999997</v>
      </c>
      <c r="G13" s="13">
        <v>17</v>
      </c>
      <c r="H13" s="13">
        <v>17.8</v>
      </c>
      <c r="I13" s="17" t="s">
        <v>169</v>
      </c>
      <c r="J13" s="17" t="s">
        <v>170</v>
      </c>
      <c r="K13" s="14" t="s">
        <v>37</v>
      </c>
      <c r="L13" s="55" t="s">
        <v>572</v>
      </c>
      <c r="M13" s="14" t="s">
        <v>210</v>
      </c>
      <c r="N13" s="14" t="s">
        <v>368</v>
      </c>
      <c r="O13" s="36">
        <v>0</v>
      </c>
      <c r="P13" s="36">
        <v>0</v>
      </c>
      <c r="Q13" s="36" t="s">
        <v>215</v>
      </c>
      <c r="R13" s="38">
        <v>41518</v>
      </c>
      <c r="S13" s="2" t="s">
        <v>244</v>
      </c>
      <c r="T13" s="42" t="s">
        <v>245</v>
      </c>
      <c r="U13" s="33" t="s">
        <v>366</v>
      </c>
      <c r="V13" s="29"/>
      <c r="W13" s="29"/>
      <c r="X13" s="29"/>
      <c r="Y13" s="29"/>
      <c r="Z13" s="29"/>
      <c r="AA13" s="29"/>
      <c r="AB13" s="29"/>
      <c r="AC13" s="29"/>
      <c r="AD13" s="29"/>
      <c r="AE13" s="29"/>
      <c r="AF13" s="29"/>
      <c r="AG13" s="29"/>
      <c r="AH13" s="29"/>
      <c r="AI13" s="29"/>
      <c r="AJ13" s="29"/>
      <c r="AK13" s="29"/>
      <c r="AL13" s="29"/>
      <c r="AM13" s="29"/>
      <c r="AN13" s="29"/>
      <c r="AO13" s="29"/>
      <c r="AP13" s="29"/>
      <c r="AQ13" s="29"/>
      <c r="AR13" s="29"/>
    </row>
    <row r="14" spans="1:44" ht="254.25" customHeight="1" x14ac:dyDescent="0.25">
      <c r="A14" s="4" t="s">
        <v>144</v>
      </c>
      <c r="B14" s="5">
        <v>18</v>
      </c>
      <c r="C14" s="3" t="s">
        <v>468</v>
      </c>
      <c r="D14" s="3" t="s">
        <v>576</v>
      </c>
      <c r="E14" s="3" t="s">
        <v>593</v>
      </c>
      <c r="F14" s="13">
        <f t="shared" si="0"/>
        <v>44.3</v>
      </c>
      <c r="G14" s="13">
        <v>22.15</v>
      </c>
      <c r="H14" s="13">
        <v>22.15</v>
      </c>
      <c r="I14" s="3" t="s">
        <v>307</v>
      </c>
      <c r="J14" s="3" t="s">
        <v>306</v>
      </c>
      <c r="K14" s="14" t="s">
        <v>116</v>
      </c>
      <c r="L14" s="55" t="s">
        <v>620</v>
      </c>
      <c r="M14" s="14" t="s">
        <v>210</v>
      </c>
      <c r="N14" s="14" t="s">
        <v>368</v>
      </c>
      <c r="O14" s="36" t="s">
        <v>213</v>
      </c>
      <c r="P14" s="36">
        <v>0</v>
      </c>
      <c r="Q14" s="36">
        <v>0</v>
      </c>
      <c r="R14" s="38">
        <v>41514</v>
      </c>
      <c r="S14" s="2" t="s">
        <v>243</v>
      </c>
      <c r="T14" s="42"/>
      <c r="U14" s="33" t="s">
        <v>366</v>
      </c>
      <c r="V14" s="29"/>
      <c r="W14" s="29"/>
      <c r="X14" s="29"/>
      <c r="Y14" s="29"/>
      <c r="Z14" s="29"/>
      <c r="AA14" s="29"/>
      <c r="AB14" s="29"/>
      <c r="AC14" s="29"/>
      <c r="AD14" s="29"/>
      <c r="AE14" s="29"/>
      <c r="AF14" s="29"/>
      <c r="AG14" s="29"/>
      <c r="AH14" s="29"/>
      <c r="AI14" s="29"/>
      <c r="AJ14" s="29"/>
      <c r="AK14" s="29"/>
      <c r="AL14" s="29"/>
      <c r="AM14" s="29"/>
      <c r="AN14" s="29"/>
      <c r="AO14" s="29"/>
      <c r="AP14" s="29"/>
      <c r="AQ14" s="29"/>
      <c r="AR14" s="29"/>
    </row>
    <row r="15" spans="1:44" ht="198.75" customHeight="1" x14ac:dyDescent="0.25">
      <c r="A15" s="4" t="s">
        <v>145</v>
      </c>
      <c r="B15" s="5">
        <v>19</v>
      </c>
      <c r="C15" s="3" t="s">
        <v>573</v>
      </c>
      <c r="D15" s="3" t="s">
        <v>466</v>
      </c>
      <c r="E15" s="3" t="s">
        <v>467</v>
      </c>
      <c r="F15" s="13">
        <f t="shared" si="0"/>
        <v>26.4</v>
      </c>
      <c r="G15" s="13">
        <v>13.2</v>
      </c>
      <c r="H15" s="13">
        <v>13.2</v>
      </c>
      <c r="I15" s="17" t="s">
        <v>570</v>
      </c>
      <c r="J15" s="17" t="s">
        <v>571</v>
      </c>
      <c r="K15" s="14" t="s">
        <v>37</v>
      </c>
      <c r="L15" s="55" t="s">
        <v>572</v>
      </c>
      <c r="M15" s="14" t="s">
        <v>210</v>
      </c>
      <c r="N15" s="14" t="s">
        <v>368</v>
      </c>
      <c r="O15" s="36">
        <v>0</v>
      </c>
      <c r="P15" s="36">
        <v>0</v>
      </c>
      <c r="Q15" s="36" t="s">
        <v>216</v>
      </c>
      <c r="R15" s="38">
        <v>42236</v>
      </c>
      <c r="S15" s="32" t="s">
        <v>246</v>
      </c>
      <c r="T15" s="50" t="s">
        <v>120</v>
      </c>
      <c r="U15" s="33" t="s">
        <v>366</v>
      </c>
      <c r="V15" s="29"/>
      <c r="W15" s="29"/>
      <c r="X15" s="29"/>
      <c r="Y15" s="29"/>
      <c r="Z15" s="29"/>
      <c r="AA15" s="29"/>
      <c r="AB15" s="29"/>
      <c r="AC15" s="29"/>
      <c r="AD15" s="29"/>
      <c r="AE15" s="29"/>
      <c r="AF15" s="29"/>
      <c r="AG15" s="29"/>
      <c r="AH15" s="29"/>
      <c r="AI15" s="29"/>
      <c r="AJ15" s="29"/>
      <c r="AK15" s="29"/>
      <c r="AL15" s="29"/>
      <c r="AM15" s="29"/>
      <c r="AN15" s="29"/>
      <c r="AO15" s="29"/>
      <c r="AP15" s="29"/>
      <c r="AQ15" s="29"/>
      <c r="AR15" s="29"/>
    </row>
    <row r="16" spans="1:44" ht="303" customHeight="1" x14ac:dyDescent="0.25">
      <c r="A16" s="67" t="s">
        <v>43</v>
      </c>
      <c r="B16" s="70">
        <v>20</v>
      </c>
      <c r="C16" s="72" t="s">
        <v>196</v>
      </c>
      <c r="D16" s="72" t="s">
        <v>469</v>
      </c>
      <c r="E16" s="72" t="s">
        <v>470</v>
      </c>
      <c r="F16" s="71">
        <f>G16+H16</f>
        <v>57.6</v>
      </c>
      <c r="G16" s="71">
        <v>28.8</v>
      </c>
      <c r="H16" s="71">
        <v>28.8</v>
      </c>
      <c r="I16" s="68" t="s">
        <v>316</v>
      </c>
      <c r="J16" s="68" t="s">
        <v>422</v>
      </c>
      <c r="K16" s="66" t="s">
        <v>37</v>
      </c>
      <c r="L16" s="65" t="s">
        <v>572</v>
      </c>
      <c r="M16" s="66" t="s">
        <v>210</v>
      </c>
      <c r="N16" s="66" t="s">
        <v>368</v>
      </c>
      <c r="O16" s="36">
        <v>0</v>
      </c>
      <c r="P16" s="36">
        <v>0</v>
      </c>
      <c r="Q16" s="36" t="s">
        <v>227</v>
      </c>
      <c r="R16" s="38">
        <v>42079</v>
      </c>
      <c r="S16" s="32" t="s">
        <v>587</v>
      </c>
      <c r="T16" s="50" t="s">
        <v>149</v>
      </c>
      <c r="U16" s="33" t="s">
        <v>366</v>
      </c>
      <c r="V16" s="29"/>
      <c r="W16" s="29"/>
      <c r="X16" s="29"/>
      <c r="Y16" s="29"/>
      <c r="Z16" s="29"/>
      <c r="AA16" s="29"/>
      <c r="AB16" s="29"/>
      <c r="AC16" s="29"/>
      <c r="AD16" s="29"/>
      <c r="AE16" s="29"/>
      <c r="AF16" s="29"/>
      <c r="AG16" s="29"/>
      <c r="AH16" s="29"/>
      <c r="AI16" s="29"/>
      <c r="AJ16" s="29"/>
      <c r="AK16" s="29"/>
      <c r="AL16" s="29"/>
      <c r="AM16" s="29"/>
      <c r="AN16" s="29"/>
      <c r="AO16" s="29"/>
      <c r="AP16" s="29"/>
      <c r="AQ16" s="29"/>
      <c r="AR16" s="29"/>
    </row>
    <row r="17" spans="1:44" ht="324" customHeight="1" x14ac:dyDescent="0.25">
      <c r="A17" s="67" t="s">
        <v>44</v>
      </c>
      <c r="B17" s="70">
        <v>20</v>
      </c>
      <c r="C17" s="69" t="s">
        <v>196</v>
      </c>
      <c r="D17" s="72" t="s">
        <v>469</v>
      </c>
      <c r="E17" s="72" t="s">
        <v>470</v>
      </c>
      <c r="F17" s="71">
        <f>G17+H17</f>
        <v>57.6</v>
      </c>
      <c r="G17" s="71">
        <v>28.8</v>
      </c>
      <c r="H17" s="71">
        <v>28.8</v>
      </c>
      <c r="I17" s="68" t="s">
        <v>316</v>
      </c>
      <c r="J17" s="68" t="s">
        <v>422</v>
      </c>
      <c r="K17" s="66" t="s">
        <v>37</v>
      </c>
      <c r="L17" s="65" t="s">
        <v>572</v>
      </c>
      <c r="M17" s="66" t="s">
        <v>210</v>
      </c>
      <c r="N17" s="66" t="s">
        <v>368</v>
      </c>
      <c r="O17" s="36">
        <v>0</v>
      </c>
      <c r="P17" s="36">
        <v>0</v>
      </c>
      <c r="Q17" s="36" t="s">
        <v>227</v>
      </c>
      <c r="R17" s="38">
        <v>42079</v>
      </c>
      <c r="S17" s="32" t="s">
        <v>372</v>
      </c>
      <c r="T17" s="50" t="s">
        <v>120</v>
      </c>
      <c r="U17" s="33" t="s">
        <v>366</v>
      </c>
      <c r="V17" s="29"/>
      <c r="W17" s="29"/>
      <c r="X17" s="29"/>
      <c r="Y17" s="29"/>
      <c r="Z17" s="29"/>
      <c r="AA17" s="29"/>
      <c r="AB17" s="29"/>
      <c r="AC17" s="29"/>
      <c r="AD17" s="29"/>
      <c r="AE17" s="29"/>
      <c r="AF17" s="29"/>
      <c r="AG17" s="29"/>
      <c r="AH17" s="29"/>
      <c r="AI17" s="29"/>
      <c r="AJ17" s="29"/>
      <c r="AK17" s="29"/>
      <c r="AL17" s="29"/>
      <c r="AM17" s="29"/>
      <c r="AN17" s="29"/>
      <c r="AO17" s="29"/>
      <c r="AP17" s="29"/>
      <c r="AQ17" s="29"/>
      <c r="AR17" s="29"/>
    </row>
    <row r="18" spans="1:44" ht="201.75" customHeight="1" x14ac:dyDescent="0.25">
      <c r="A18" s="4" t="s">
        <v>45</v>
      </c>
      <c r="B18" s="5">
        <v>21</v>
      </c>
      <c r="C18" s="3" t="s">
        <v>551</v>
      </c>
      <c r="D18" s="3" t="s">
        <v>471</v>
      </c>
      <c r="E18" s="3"/>
      <c r="F18" s="13">
        <f>G18+H18</f>
        <v>35.4</v>
      </c>
      <c r="G18" s="13">
        <v>17.7</v>
      </c>
      <c r="H18" s="13">
        <v>17.7</v>
      </c>
      <c r="I18" s="17" t="s">
        <v>171</v>
      </c>
      <c r="J18" s="17" t="s">
        <v>172</v>
      </c>
      <c r="K18" s="14" t="s">
        <v>37</v>
      </c>
      <c r="L18" s="55" t="s">
        <v>572</v>
      </c>
      <c r="M18" s="14" t="s">
        <v>210</v>
      </c>
      <c r="N18" s="14" t="s">
        <v>368</v>
      </c>
      <c r="O18" s="36" t="s">
        <v>226</v>
      </c>
      <c r="P18" s="36">
        <v>0</v>
      </c>
      <c r="Q18" s="36">
        <v>0</v>
      </c>
      <c r="R18" s="38">
        <v>42340</v>
      </c>
      <c r="S18" s="2" t="s">
        <v>248</v>
      </c>
      <c r="T18" s="42"/>
      <c r="U18" s="33" t="s">
        <v>366</v>
      </c>
      <c r="V18" s="29"/>
      <c r="W18" s="29"/>
      <c r="X18" s="29"/>
      <c r="Y18" s="29"/>
      <c r="Z18" s="29"/>
      <c r="AA18" s="29"/>
      <c r="AB18" s="29"/>
      <c r="AC18" s="29"/>
      <c r="AD18" s="29"/>
      <c r="AE18" s="29"/>
      <c r="AF18" s="29"/>
      <c r="AG18" s="29"/>
      <c r="AH18" s="29"/>
      <c r="AI18" s="29"/>
      <c r="AJ18" s="29"/>
      <c r="AK18" s="29"/>
      <c r="AL18" s="29"/>
      <c r="AM18" s="29"/>
      <c r="AN18" s="29"/>
      <c r="AO18" s="29"/>
      <c r="AP18" s="29"/>
      <c r="AQ18" s="29"/>
      <c r="AR18" s="29"/>
    </row>
    <row r="19" spans="1:44" ht="169.5" customHeight="1" x14ac:dyDescent="0.25">
      <c r="A19" s="4" t="s">
        <v>46</v>
      </c>
      <c r="B19" s="5" t="s">
        <v>134</v>
      </c>
      <c r="C19" s="18" t="s">
        <v>423</v>
      </c>
      <c r="D19" s="18" t="s">
        <v>472</v>
      </c>
      <c r="E19" s="18" t="s">
        <v>473</v>
      </c>
      <c r="F19" s="13">
        <f>G19+H19</f>
        <v>16.8</v>
      </c>
      <c r="G19" s="9">
        <v>8.4</v>
      </c>
      <c r="H19" s="9">
        <v>8.4</v>
      </c>
      <c r="I19" s="19" t="s">
        <v>424</v>
      </c>
      <c r="J19" s="19" t="s">
        <v>425</v>
      </c>
      <c r="K19" s="20" t="s">
        <v>37</v>
      </c>
      <c r="L19" s="55" t="s">
        <v>572</v>
      </c>
      <c r="M19" s="20" t="s">
        <v>210</v>
      </c>
      <c r="N19" s="20" t="s">
        <v>368</v>
      </c>
      <c r="O19" s="36">
        <v>0</v>
      </c>
      <c r="P19" s="36">
        <v>0</v>
      </c>
      <c r="Q19" s="36" t="s">
        <v>233</v>
      </c>
      <c r="R19" s="38">
        <v>42110</v>
      </c>
      <c r="S19" s="2" t="s">
        <v>241</v>
      </c>
      <c r="T19" s="42" t="s">
        <v>249</v>
      </c>
      <c r="U19" s="33" t="s">
        <v>366</v>
      </c>
      <c r="V19" s="29"/>
      <c r="W19" s="29"/>
      <c r="X19" s="29"/>
      <c r="Y19" s="29"/>
      <c r="Z19" s="29"/>
      <c r="AA19" s="29"/>
      <c r="AB19" s="29"/>
      <c r="AC19" s="29"/>
      <c r="AD19" s="29"/>
      <c r="AE19" s="29"/>
      <c r="AF19" s="29"/>
      <c r="AG19" s="29"/>
      <c r="AH19" s="29"/>
      <c r="AI19" s="29"/>
      <c r="AJ19" s="29"/>
      <c r="AK19" s="29"/>
      <c r="AL19" s="29"/>
      <c r="AM19" s="29"/>
      <c r="AN19" s="29"/>
      <c r="AO19" s="29"/>
      <c r="AP19" s="29"/>
      <c r="AQ19" s="29"/>
      <c r="AR19" s="29"/>
    </row>
    <row r="20" spans="1:44" ht="171" customHeight="1" x14ac:dyDescent="0.25">
      <c r="A20" s="4" t="s">
        <v>124</v>
      </c>
      <c r="B20" s="5">
        <v>24</v>
      </c>
      <c r="C20" s="3" t="s">
        <v>412</v>
      </c>
      <c r="D20" s="3" t="s">
        <v>197</v>
      </c>
      <c r="E20" s="3" t="s">
        <v>198</v>
      </c>
      <c r="F20" s="13">
        <f>G20+H20</f>
        <v>27.1</v>
      </c>
      <c r="G20" s="13">
        <v>13.5</v>
      </c>
      <c r="H20" s="13">
        <v>13.6</v>
      </c>
      <c r="I20" s="17" t="s">
        <v>474</v>
      </c>
      <c r="J20" s="17" t="s">
        <v>475</v>
      </c>
      <c r="K20" s="14" t="s">
        <v>37</v>
      </c>
      <c r="L20" s="55" t="s">
        <v>572</v>
      </c>
      <c r="M20" s="14" t="s">
        <v>210</v>
      </c>
      <c r="N20" s="14" t="s">
        <v>368</v>
      </c>
      <c r="O20" s="36">
        <v>0</v>
      </c>
      <c r="P20" s="36">
        <v>0</v>
      </c>
      <c r="Q20" s="39" t="s">
        <v>373</v>
      </c>
      <c r="R20" s="38">
        <v>42353</v>
      </c>
      <c r="S20" s="2" t="s">
        <v>250</v>
      </c>
      <c r="T20" s="42" t="s">
        <v>374</v>
      </c>
      <c r="U20" s="33" t="s">
        <v>366</v>
      </c>
      <c r="V20" s="29"/>
      <c r="W20" s="29"/>
      <c r="X20" s="29"/>
      <c r="Y20" s="29"/>
      <c r="Z20" s="29"/>
      <c r="AA20" s="29"/>
      <c r="AB20" s="29"/>
      <c r="AC20" s="29"/>
      <c r="AD20" s="29"/>
      <c r="AE20" s="29"/>
      <c r="AF20" s="29"/>
      <c r="AG20" s="29"/>
      <c r="AH20" s="29"/>
      <c r="AI20" s="29"/>
      <c r="AJ20" s="29"/>
      <c r="AK20" s="29"/>
      <c r="AL20" s="29"/>
      <c r="AM20" s="29"/>
      <c r="AN20" s="29"/>
      <c r="AO20" s="29"/>
      <c r="AP20" s="29"/>
      <c r="AQ20" s="29"/>
      <c r="AR20" s="29"/>
    </row>
    <row r="21" spans="1:44" ht="221.25" customHeight="1" x14ac:dyDescent="0.25">
      <c r="A21" s="4" t="s">
        <v>47</v>
      </c>
      <c r="B21" s="5">
        <v>25</v>
      </c>
      <c r="C21" s="3" t="s">
        <v>413</v>
      </c>
      <c r="D21" s="3" t="s">
        <v>476</v>
      </c>
      <c r="E21" s="3"/>
      <c r="F21" s="13">
        <f t="shared" si="0"/>
        <v>51</v>
      </c>
      <c r="G21" s="13">
        <v>25.5</v>
      </c>
      <c r="H21" s="13">
        <v>25.5</v>
      </c>
      <c r="I21" s="17" t="s">
        <v>317</v>
      </c>
      <c r="J21" s="17" t="s">
        <v>318</v>
      </c>
      <c r="K21" s="14" t="s">
        <v>37</v>
      </c>
      <c r="L21" s="55" t="s">
        <v>572</v>
      </c>
      <c r="M21" s="14" t="s">
        <v>210</v>
      </c>
      <c r="N21" s="14" t="s">
        <v>368</v>
      </c>
      <c r="O21" s="36">
        <v>0</v>
      </c>
      <c r="P21" s="36">
        <v>0</v>
      </c>
      <c r="Q21" s="36" t="s">
        <v>225</v>
      </c>
      <c r="R21" s="38">
        <v>42110</v>
      </c>
      <c r="S21" s="32" t="s">
        <v>241</v>
      </c>
      <c r="T21" s="50" t="s">
        <v>249</v>
      </c>
      <c r="U21" s="33" t="s">
        <v>366</v>
      </c>
      <c r="V21" s="29"/>
      <c r="W21" s="29"/>
      <c r="X21" s="29"/>
      <c r="Y21" s="29"/>
      <c r="Z21" s="29"/>
      <c r="AA21" s="29"/>
      <c r="AB21" s="29"/>
      <c r="AC21" s="29"/>
      <c r="AD21" s="29"/>
      <c r="AE21" s="29"/>
      <c r="AF21" s="29"/>
      <c r="AG21" s="29"/>
      <c r="AH21" s="29"/>
      <c r="AI21" s="29"/>
      <c r="AJ21" s="29"/>
      <c r="AK21" s="29"/>
      <c r="AL21" s="29"/>
      <c r="AM21" s="29"/>
      <c r="AN21" s="29"/>
      <c r="AO21" s="29"/>
      <c r="AP21" s="29"/>
      <c r="AQ21" s="29"/>
      <c r="AR21" s="29"/>
    </row>
    <row r="22" spans="1:44" ht="119.25" customHeight="1" x14ac:dyDescent="0.25">
      <c r="A22" s="4" t="s">
        <v>48</v>
      </c>
      <c r="B22" s="5">
        <v>27</v>
      </c>
      <c r="C22" s="3" t="s">
        <v>7</v>
      </c>
      <c r="D22" s="3" t="s">
        <v>594</v>
      </c>
      <c r="E22" s="3"/>
      <c r="F22" s="13">
        <f>G22+H22</f>
        <v>32.299999999999997</v>
      </c>
      <c r="G22" s="13">
        <v>16.149999999999999</v>
      </c>
      <c r="H22" s="13">
        <v>16.149999999999999</v>
      </c>
      <c r="I22" s="3" t="s">
        <v>426</v>
      </c>
      <c r="J22" s="3" t="s">
        <v>427</v>
      </c>
      <c r="K22" s="14" t="s">
        <v>116</v>
      </c>
      <c r="L22" s="55" t="s">
        <v>621</v>
      </c>
      <c r="M22" s="14" t="s">
        <v>210</v>
      </c>
      <c r="N22" s="14" t="s">
        <v>368</v>
      </c>
      <c r="O22" s="36" t="s">
        <v>215</v>
      </c>
      <c r="P22" s="36">
        <v>0</v>
      </c>
      <c r="Q22" s="36">
        <v>0</v>
      </c>
      <c r="R22" s="38">
        <v>42339</v>
      </c>
      <c r="S22" s="2" t="s">
        <v>251</v>
      </c>
      <c r="T22" s="42"/>
      <c r="U22" s="33" t="s">
        <v>366</v>
      </c>
      <c r="V22" s="29"/>
      <c r="W22" s="29"/>
      <c r="X22" s="29"/>
      <c r="Y22" s="29"/>
      <c r="Z22" s="29"/>
      <c r="AA22" s="29"/>
      <c r="AB22" s="29"/>
      <c r="AC22" s="29"/>
      <c r="AD22" s="29"/>
      <c r="AE22" s="29"/>
      <c r="AF22" s="29"/>
      <c r="AG22" s="29"/>
      <c r="AH22" s="29"/>
      <c r="AI22" s="29"/>
      <c r="AJ22" s="29"/>
      <c r="AK22" s="29"/>
      <c r="AL22" s="29"/>
      <c r="AM22" s="29"/>
      <c r="AN22" s="29"/>
      <c r="AO22" s="29"/>
      <c r="AP22" s="29"/>
      <c r="AQ22" s="29"/>
      <c r="AR22" s="29"/>
    </row>
    <row r="23" spans="1:44" ht="180" customHeight="1" x14ac:dyDescent="0.25">
      <c r="A23" s="4" t="s">
        <v>49</v>
      </c>
      <c r="B23" s="5">
        <v>28</v>
      </c>
      <c r="C23" s="3" t="s">
        <v>590</v>
      </c>
      <c r="D23" s="3" t="s">
        <v>477</v>
      </c>
      <c r="E23" s="3"/>
      <c r="F23" s="13">
        <f t="shared" si="0"/>
        <v>31.4</v>
      </c>
      <c r="G23" s="13">
        <v>15.7</v>
      </c>
      <c r="H23" s="13">
        <v>15.7</v>
      </c>
      <c r="I23" s="17" t="s">
        <v>428</v>
      </c>
      <c r="J23" s="17" t="s">
        <v>173</v>
      </c>
      <c r="K23" s="14" t="s">
        <v>37</v>
      </c>
      <c r="L23" s="55" t="s">
        <v>572</v>
      </c>
      <c r="M23" s="14" t="s">
        <v>210</v>
      </c>
      <c r="N23" s="14" t="s">
        <v>368</v>
      </c>
      <c r="O23" s="36">
        <v>0</v>
      </c>
      <c r="P23" s="36">
        <v>0</v>
      </c>
      <c r="Q23" s="36" t="s">
        <v>221</v>
      </c>
      <c r="R23" s="38">
        <v>41518</v>
      </c>
      <c r="S23" s="34" t="s">
        <v>244</v>
      </c>
      <c r="T23" s="50" t="s">
        <v>245</v>
      </c>
      <c r="U23" s="33" t="s">
        <v>366</v>
      </c>
      <c r="V23" s="29"/>
      <c r="W23" s="29"/>
      <c r="X23" s="29"/>
      <c r="Y23" s="29"/>
      <c r="Z23" s="29"/>
      <c r="AA23" s="29"/>
      <c r="AB23" s="29"/>
      <c r="AC23" s="29"/>
      <c r="AD23" s="29"/>
      <c r="AE23" s="29"/>
      <c r="AF23" s="29"/>
      <c r="AG23" s="29"/>
      <c r="AH23" s="29"/>
      <c r="AI23" s="29"/>
      <c r="AJ23" s="29"/>
      <c r="AK23" s="29"/>
      <c r="AL23" s="29"/>
      <c r="AM23" s="29"/>
      <c r="AN23" s="29"/>
      <c r="AO23" s="29"/>
      <c r="AP23" s="29"/>
      <c r="AQ23" s="29"/>
      <c r="AR23" s="29"/>
    </row>
    <row r="24" spans="1:44" ht="111" customHeight="1" x14ac:dyDescent="0.25">
      <c r="A24" s="4" t="s">
        <v>139</v>
      </c>
      <c r="B24" s="5">
        <v>32</v>
      </c>
      <c r="C24" s="3" t="s">
        <v>8</v>
      </c>
      <c r="D24" s="3" t="s">
        <v>479</v>
      </c>
      <c r="E24" s="3" t="s">
        <v>478</v>
      </c>
      <c r="F24" s="13">
        <f t="shared" si="0"/>
        <v>45.6</v>
      </c>
      <c r="G24" s="13">
        <v>22.8</v>
      </c>
      <c r="H24" s="13">
        <v>22.8</v>
      </c>
      <c r="I24" s="3" t="s">
        <v>305</v>
      </c>
      <c r="J24" s="3" t="s">
        <v>304</v>
      </c>
      <c r="K24" s="14" t="s">
        <v>116</v>
      </c>
      <c r="L24" s="55" t="s">
        <v>622</v>
      </c>
      <c r="M24" s="14" t="s">
        <v>210</v>
      </c>
      <c r="N24" s="14" t="s">
        <v>368</v>
      </c>
      <c r="O24" s="39" t="s">
        <v>218</v>
      </c>
      <c r="P24" s="39" t="s">
        <v>224</v>
      </c>
      <c r="Q24" s="36">
        <v>0</v>
      </c>
      <c r="R24" s="38">
        <v>40969</v>
      </c>
      <c r="S24" s="2" t="s">
        <v>252</v>
      </c>
      <c r="T24" s="42"/>
      <c r="U24" s="33" t="s">
        <v>366</v>
      </c>
      <c r="V24" s="29"/>
      <c r="W24" s="29"/>
      <c r="X24" s="29"/>
      <c r="Y24" s="29"/>
      <c r="Z24" s="29"/>
      <c r="AA24" s="29"/>
      <c r="AB24" s="29"/>
      <c r="AC24" s="29"/>
      <c r="AD24" s="29"/>
      <c r="AE24" s="29"/>
      <c r="AF24" s="29"/>
      <c r="AG24" s="29"/>
      <c r="AH24" s="29"/>
      <c r="AI24" s="29"/>
      <c r="AJ24" s="29"/>
      <c r="AK24" s="29"/>
      <c r="AL24" s="29"/>
      <c r="AM24" s="29"/>
      <c r="AN24" s="29"/>
      <c r="AO24" s="29"/>
      <c r="AP24" s="29"/>
      <c r="AQ24" s="29"/>
      <c r="AR24" s="29"/>
    </row>
    <row r="25" spans="1:44" ht="245.25" customHeight="1" x14ac:dyDescent="0.25">
      <c r="A25" s="4" t="s">
        <v>50</v>
      </c>
      <c r="B25" s="5">
        <v>33</v>
      </c>
      <c r="C25" s="3" t="s">
        <v>529</v>
      </c>
      <c r="D25" s="3" t="s">
        <v>480</v>
      </c>
      <c r="E25" s="3" t="s">
        <v>577</v>
      </c>
      <c r="F25" s="13">
        <f t="shared" si="0"/>
        <v>48.1</v>
      </c>
      <c r="G25" s="13">
        <v>24.05</v>
      </c>
      <c r="H25" s="13">
        <v>24.05</v>
      </c>
      <c r="I25" s="3" t="s">
        <v>482</v>
      </c>
      <c r="J25" s="3" t="s">
        <v>481</v>
      </c>
      <c r="K25" s="14" t="s">
        <v>116</v>
      </c>
      <c r="L25" s="55" t="s">
        <v>620</v>
      </c>
      <c r="M25" s="14" t="s">
        <v>210</v>
      </c>
      <c r="N25" s="14" t="s">
        <v>368</v>
      </c>
      <c r="O25" s="36" t="s">
        <v>223</v>
      </c>
      <c r="P25" s="36">
        <v>0</v>
      </c>
      <c r="Q25" s="36">
        <v>0</v>
      </c>
      <c r="R25" s="38">
        <v>41514</v>
      </c>
      <c r="S25" s="32" t="s">
        <v>337</v>
      </c>
      <c r="T25" s="51" t="s">
        <v>377</v>
      </c>
      <c r="U25" s="33" t="s">
        <v>366</v>
      </c>
      <c r="V25" s="29"/>
      <c r="W25" s="29"/>
      <c r="X25" s="29"/>
      <c r="Y25" s="29"/>
      <c r="Z25" s="29"/>
      <c r="AA25" s="29"/>
      <c r="AB25" s="29"/>
      <c r="AC25" s="29"/>
      <c r="AD25" s="29"/>
      <c r="AE25" s="29"/>
      <c r="AF25" s="29"/>
      <c r="AG25" s="29"/>
      <c r="AH25" s="29"/>
      <c r="AI25" s="29"/>
      <c r="AJ25" s="29"/>
      <c r="AK25" s="29"/>
      <c r="AL25" s="29"/>
      <c r="AM25" s="29"/>
      <c r="AN25" s="29"/>
      <c r="AO25" s="29"/>
      <c r="AP25" s="29"/>
      <c r="AQ25" s="29"/>
      <c r="AR25" s="29"/>
    </row>
    <row r="26" spans="1:44" ht="171.75" customHeight="1" x14ac:dyDescent="0.25">
      <c r="A26" s="4" t="s">
        <v>51</v>
      </c>
      <c r="B26" s="5">
        <v>34</v>
      </c>
      <c r="C26" s="3" t="s">
        <v>135</v>
      </c>
      <c r="D26" s="3" t="s">
        <v>483</v>
      </c>
      <c r="E26" s="3" t="s">
        <v>591</v>
      </c>
      <c r="F26" s="13">
        <f t="shared" si="0"/>
        <v>20.9</v>
      </c>
      <c r="G26" s="13">
        <v>10.45</v>
      </c>
      <c r="H26" s="13">
        <v>10.45</v>
      </c>
      <c r="I26" s="3" t="s">
        <v>303</v>
      </c>
      <c r="J26" s="3" t="s">
        <v>302</v>
      </c>
      <c r="K26" s="14" t="s">
        <v>116</v>
      </c>
      <c r="L26" s="55" t="s">
        <v>378</v>
      </c>
      <c r="M26" s="14" t="s">
        <v>210</v>
      </c>
      <c r="N26" s="14" t="s">
        <v>368</v>
      </c>
      <c r="O26" s="36" t="s">
        <v>224</v>
      </c>
      <c r="P26" s="36">
        <v>0</v>
      </c>
      <c r="Q26" s="36">
        <v>0</v>
      </c>
      <c r="R26" s="38">
        <v>42535</v>
      </c>
      <c r="S26" s="2" t="s">
        <v>253</v>
      </c>
      <c r="T26" s="42" t="s">
        <v>379</v>
      </c>
      <c r="U26" s="33" t="s">
        <v>366</v>
      </c>
      <c r="V26" s="29"/>
      <c r="W26" s="29"/>
      <c r="X26" s="29"/>
      <c r="Y26" s="29"/>
      <c r="Z26" s="29"/>
      <c r="AA26" s="29"/>
      <c r="AB26" s="29"/>
      <c r="AC26" s="29"/>
      <c r="AD26" s="29"/>
      <c r="AE26" s="29"/>
      <c r="AF26" s="29"/>
      <c r="AG26" s="29"/>
      <c r="AH26" s="29"/>
      <c r="AI26" s="29"/>
      <c r="AJ26" s="29"/>
      <c r="AK26" s="29"/>
      <c r="AL26" s="29"/>
      <c r="AM26" s="29"/>
      <c r="AN26" s="29"/>
      <c r="AO26" s="29"/>
      <c r="AP26" s="29"/>
      <c r="AQ26" s="29"/>
      <c r="AR26" s="29"/>
    </row>
    <row r="27" spans="1:44" ht="345.75" customHeight="1" x14ac:dyDescent="0.25">
      <c r="A27" s="4" t="s">
        <v>146</v>
      </c>
      <c r="B27" s="5">
        <v>35</v>
      </c>
      <c r="C27" s="3" t="s">
        <v>541</v>
      </c>
      <c r="D27" s="3" t="s">
        <v>578</v>
      </c>
      <c r="E27" s="3" t="s">
        <v>542</v>
      </c>
      <c r="F27" s="13">
        <f t="shared" si="0"/>
        <v>48.2</v>
      </c>
      <c r="G27" s="13">
        <v>24.1</v>
      </c>
      <c r="H27" s="13">
        <v>24.1</v>
      </c>
      <c r="I27" s="17" t="s">
        <v>174</v>
      </c>
      <c r="J27" s="17" t="s">
        <v>175</v>
      </c>
      <c r="K27" s="14" t="s">
        <v>37</v>
      </c>
      <c r="L27" s="55" t="s">
        <v>572</v>
      </c>
      <c r="M27" s="14" t="s">
        <v>210</v>
      </c>
      <c r="N27" s="14" t="s">
        <v>368</v>
      </c>
      <c r="O27" s="36">
        <v>0</v>
      </c>
      <c r="P27" s="36">
        <v>0</v>
      </c>
      <c r="Q27" s="36" t="s">
        <v>217</v>
      </c>
      <c r="R27" s="38">
        <v>41518</v>
      </c>
      <c r="S27" s="32" t="s">
        <v>244</v>
      </c>
      <c r="T27" s="52" t="s">
        <v>245</v>
      </c>
      <c r="U27" s="33" t="s">
        <v>366</v>
      </c>
      <c r="V27" s="29"/>
      <c r="W27" s="29"/>
      <c r="X27" s="29"/>
      <c r="Y27" s="29"/>
      <c r="Z27" s="29"/>
      <c r="AA27" s="29"/>
      <c r="AB27" s="29"/>
      <c r="AC27" s="29"/>
      <c r="AD27" s="29"/>
      <c r="AE27" s="29"/>
      <c r="AF27" s="29"/>
      <c r="AG27" s="29"/>
      <c r="AH27" s="29"/>
      <c r="AI27" s="29"/>
      <c r="AJ27" s="29"/>
      <c r="AK27" s="29"/>
      <c r="AL27" s="29"/>
      <c r="AM27" s="29"/>
      <c r="AN27" s="29"/>
      <c r="AO27" s="29"/>
      <c r="AP27" s="29"/>
      <c r="AQ27" s="29"/>
      <c r="AR27" s="29"/>
    </row>
    <row r="28" spans="1:44" ht="280.5" customHeight="1" x14ac:dyDescent="0.25">
      <c r="A28" s="4" t="s">
        <v>52</v>
      </c>
      <c r="B28" s="5">
        <v>37</v>
      </c>
      <c r="C28" s="3" t="s">
        <v>530</v>
      </c>
      <c r="D28" s="3" t="s">
        <v>484</v>
      </c>
      <c r="E28" s="6" t="s">
        <v>486</v>
      </c>
      <c r="F28" s="13">
        <f t="shared" si="0"/>
        <v>49.4</v>
      </c>
      <c r="G28" s="13">
        <v>24.7</v>
      </c>
      <c r="H28" s="13">
        <v>24.7</v>
      </c>
      <c r="I28" s="17" t="s">
        <v>176</v>
      </c>
      <c r="J28" s="17" t="s">
        <v>177</v>
      </c>
      <c r="K28" s="14" t="s">
        <v>37</v>
      </c>
      <c r="L28" s="55" t="s">
        <v>572</v>
      </c>
      <c r="M28" s="14" t="s">
        <v>210</v>
      </c>
      <c r="N28" s="14" t="s">
        <v>368</v>
      </c>
      <c r="O28" s="36" t="s">
        <v>225</v>
      </c>
      <c r="P28" s="36">
        <v>0</v>
      </c>
      <c r="Q28" s="36" t="s">
        <v>380</v>
      </c>
      <c r="R28" s="38">
        <v>40878</v>
      </c>
      <c r="S28" s="2" t="s">
        <v>254</v>
      </c>
      <c r="T28" s="42"/>
      <c r="U28" s="33" t="s">
        <v>366</v>
      </c>
      <c r="V28" s="29"/>
      <c r="W28" s="29"/>
      <c r="X28" s="29"/>
      <c r="Y28" s="29"/>
      <c r="Z28" s="29"/>
      <c r="AA28" s="29"/>
      <c r="AB28" s="29"/>
      <c r="AC28" s="29"/>
      <c r="AD28" s="29"/>
      <c r="AE28" s="29"/>
      <c r="AF28" s="29"/>
      <c r="AG28" s="29"/>
      <c r="AH28" s="29"/>
      <c r="AI28" s="29"/>
      <c r="AJ28" s="29"/>
      <c r="AK28" s="29"/>
      <c r="AL28" s="29"/>
      <c r="AM28" s="29"/>
      <c r="AN28" s="29"/>
      <c r="AO28" s="29"/>
      <c r="AP28" s="29"/>
      <c r="AQ28" s="29"/>
      <c r="AR28" s="29"/>
    </row>
    <row r="29" spans="1:44" ht="136.5" customHeight="1" x14ac:dyDescent="0.25">
      <c r="A29" s="4" t="s">
        <v>53</v>
      </c>
      <c r="B29" s="5">
        <v>38</v>
      </c>
      <c r="C29" s="6" t="s">
        <v>9</v>
      </c>
      <c r="D29" s="3" t="s">
        <v>485</v>
      </c>
      <c r="E29" s="6" t="s">
        <v>596</v>
      </c>
      <c r="F29" s="13">
        <f t="shared" si="0"/>
        <v>26.2</v>
      </c>
      <c r="G29" s="13">
        <v>13.1</v>
      </c>
      <c r="H29" s="13">
        <v>13.1</v>
      </c>
      <c r="I29" s="21" t="s">
        <v>136</v>
      </c>
      <c r="J29" s="21" t="s">
        <v>178</v>
      </c>
      <c r="K29" s="14" t="s">
        <v>37</v>
      </c>
      <c r="L29" s="55" t="s">
        <v>572</v>
      </c>
      <c r="M29" s="14" t="s">
        <v>210</v>
      </c>
      <c r="N29" s="14" t="s">
        <v>368</v>
      </c>
      <c r="O29" s="36">
        <v>0</v>
      </c>
      <c r="P29" s="36">
        <v>0</v>
      </c>
      <c r="Q29" s="36" t="s">
        <v>226</v>
      </c>
      <c r="R29" s="38">
        <v>40878</v>
      </c>
      <c r="S29" s="2" t="s">
        <v>595</v>
      </c>
      <c r="T29" s="50" t="s">
        <v>374</v>
      </c>
      <c r="U29" s="33" t="s">
        <v>366</v>
      </c>
      <c r="V29" s="29"/>
      <c r="W29" s="29"/>
      <c r="X29" s="29"/>
      <c r="Y29" s="29"/>
      <c r="Z29" s="29"/>
      <c r="AA29" s="29"/>
      <c r="AB29" s="29"/>
      <c r="AC29" s="29"/>
      <c r="AD29" s="29"/>
      <c r="AE29" s="29"/>
      <c r="AF29" s="29"/>
      <c r="AG29" s="29"/>
      <c r="AH29" s="29"/>
      <c r="AI29" s="29"/>
      <c r="AJ29" s="29"/>
      <c r="AK29" s="29"/>
      <c r="AL29" s="29"/>
      <c r="AM29" s="29"/>
      <c r="AN29" s="29"/>
      <c r="AO29" s="29"/>
      <c r="AP29" s="29"/>
      <c r="AQ29" s="29"/>
      <c r="AR29" s="29"/>
    </row>
    <row r="30" spans="1:44" ht="262.5" customHeight="1" x14ac:dyDescent="0.25">
      <c r="A30" s="4" t="s">
        <v>54</v>
      </c>
      <c r="B30" s="5">
        <v>39</v>
      </c>
      <c r="C30" s="6" t="s">
        <v>381</v>
      </c>
      <c r="D30" s="3" t="s">
        <v>597</v>
      </c>
      <c r="E30" s="6" t="s">
        <v>488</v>
      </c>
      <c r="F30" s="13">
        <f>G30+H30</f>
        <v>47.1</v>
      </c>
      <c r="G30" s="13">
        <v>23.55</v>
      </c>
      <c r="H30" s="13">
        <v>23.55</v>
      </c>
      <c r="I30" s="17" t="s">
        <v>383</v>
      </c>
      <c r="J30" s="17" t="s">
        <v>487</v>
      </c>
      <c r="K30" s="14" t="s">
        <v>37</v>
      </c>
      <c r="L30" s="55" t="s">
        <v>572</v>
      </c>
      <c r="M30" s="14" t="s">
        <v>210</v>
      </c>
      <c r="N30" s="14" t="s">
        <v>368</v>
      </c>
      <c r="O30" s="36" t="s">
        <v>223</v>
      </c>
      <c r="P30" s="36">
        <v>0</v>
      </c>
      <c r="Q30" s="36">
        <v>0</v>
      </c>
      <c r="R30" s="38">
        <v>42340</v>
      </c>
      <c r="S30" s="2" t="s">
        <v>256</v>
      </c>
      <c r="T30" s="50"/>
      <c r="U30" s="33" t="s">
        <v>366</v>
      </c>
      <c r="V30" s="29"/>
      <c r="W30" s="29"/>
      <c r="X30" s="29"/>
      <c r="Y30" s="29"/>
      <c r="Z30" s="29"/>
      <c r="AA30" s="29"/>
      <c r="AB30" s="29"/>
      <c r="AC30" s="29"/>
      <c r="AD30" s="29"/>
      <c r="AE30" s="29"/>
      <c r="AF30" s="29"/>
      <c r="AG30" s="29"/>
      <c r="AH30" s="29"/>
      <c r="AI30" s="29"/>
      <c r="AJ30" s="29"/>
      <c r="AK30" s="29"/>
      <c r="AL30" s="29"/>
      <c r="AM30" s="29"/>
      <c r="AN30" s="29"/>
      <c r="AO30" s="29"/>
      <c r="AP30" s="29"/>
      <c r="AQ30" s="29"/>
      <c r="AR30" s="29"/>
    </row>
    <row r="31" spans="1:44" ht="117.75" customHeight="1" x14ac:dyDescent="0.25">
      <c r="A31" s="4" t="s">
        <v>55</v>
      </c>
      <c r="B31" s="5">
        <v>40</v>
      </c>
      <c r="C31" s="6" t="s">
        <v>531</v>
      </c>
      <c r="D31" s="3" t="s">
        <v>489</v>
      </c>
      <c r="E31" s="6" t="s">
        <v>429</v>
      </c>
      <c r="F31" s="13">
        <f t="shared" si="0"/>
        <v>19.700000000000003</v>
      </c>
      <c r="G31" s="13">
        <v>9.9</v>
      </c>
      <c r="H31" s="13">
        <v>9.8000000000000007</v>
      </c>
      <c r="I31" s="17" t="s">
        <v>137</v>
      </c>
      <c r="J31" s="17" t="s">
        <v>179</v>
      </c>
      <c r="K31" s="14" t="s">
        <v>37</v>
      </c>
      <c r="L31" s="55" t="s">
        <v>572</v>
      </c>
      <c r="M31" s="14" t="s">
        <v>210</v>
      </c>
      <c r="N31" s="14" t="s">
        <v>368</v>
      </c>
      <c r="O31" s="36">
        <v>0</v>
      </c>
      <c r="P31" s="36">
        <v>0</v>
      </c>
      <c r="Q31" s="36" t="s">
        <v>226</v>
      </c>
      <c r="R31" s="38">
        <v>41513</v>
      </c>
      <c r="S31" s="2" t="s">
        <v>241</v>
      </c>
      <c r="T31" s="50" t="s">
        <v>249</v>
      </c>
      <c r="U31" s="33" t="s">
        <v>366</v>
      </c>
      <c r="V31" s="29"/>
      <c r="W31" s="29"/>
      <c r="X31" s="29"/>
      <c r="Y31" s="29"/>
      <c r="Z31" s="29"/>
      <c r="AA31" s="29"/>
      <c r="AB31" s="29"/>
      <c r="AC31" s="29"/>
      <c r="AD31" s="29"/>
      <c r="AE31" s="29"/>
      <c r="AF31" s="29"/>
      <c r="AG31" s="29"/>
      <c r="AH31" s="29"/>
      <c r="AI31" s="29"/>
      <c r="AJ31" s="29"/>
      <c r="AK31" s="29"/>
      <c r="AL31" s="29"/>
      <c r="AM31" s="29"/>
      <c r="AN31" s="29"/>
      <c r="AO31" s="29"/>
      <c r="AP31" s="29"/>
      <c r="AQ31" s="29"/>
      <c r="AR31" s="29"/>
    </row>
    <row r="32" spans="1:44" ht="141.75" x14ac:dyDescent="0.25">
      <c r="A32" s="4" t="s">
        <v>56</v>
      </c>
      <c r="B32" s="5">
        <v>41</v>
      </c>
      <c r="C32" s="6" t="s">
        <v>430</v>
      </c>
      <c r="D32" s="3" t="s">
        <v>384</v>
      </c>
      <c r="E32" s="6" t="s">
        <v>385</v>
      </c>
      <c r="F32" s="13">
        <f t="shared" si="0"/>
        <v>34.5</v>
      </c>
      <c r="G32" s="13">
        <v>17.25</v>
      </c>
      <c r="H32" s="13">
        <v>17.25</v>
      </c>
      <c r="I32" s="6" t="s">
        <v>386</v>
      </c>
      <c r="J32" s="6" t="s">
        <v>387</v>
      </c>
      <c r="K32" s="14" t="s">
        <v>116</v>
      </c>
      <c r="L32" s="55" t="s">
        <v>635</v>
      </c>
      <c r="M32" s="14" t="s">
        <v>210</v>
      </c>
      <c r="N32" s="14" t="s">
        <v>368</v>
      </c>
      <c r="O32" s="36">
        <v>0</v>
      </c>
      <c r="P32" s="36" t="s">
        <v>222</v>
      </c>
      <c r="Q32" s="36">
        <v>0</v>
      </c>
      <c r="R32" s="38">
        <v>42340</v>
      </c>
      <c r="S32" s="2" t="s">
        <v>248</v>
      </c>
      <c r="T32" s="42"/>
      <c r="U32" s="33" t="s">
        <v>366</v>
      </c>
      <c r="V32" s="29"/>
      <c r="W32" s="29"/>
      <c r="X32" s="29"/>
      <c r="Y32" s="29"/>
      <c r="Z32" s="29"/>
      <c r="AA32" s="29"/>
      <c r="AB32" s="29"/>
      <c r="AC32" s="29"/>
      <c r="AD32" s="29"/>
      <c r="AE32" s="29"/>
      <c r="AF32" s="29"/>
      <c r="AG32" s="29"/>
      <c r="AH32" s="29"/>
      <c r="AI32" s="29"/>
      <c r="AJ32" s="29"/>
      <c r="AK32" s="29"/>
      <c r="AL32" s="29"/>
      <c r="AM32" s="29"/>
      <c r="AN32" s="29"/>
      <c r="AO32" s="29"/>
      <c r="AP32" s="29"/>
      <c r="AQ32" s="29"/>
      <c r="AR32" s="29"/>
    </row>
    <row r="33" spans="1:44" ht="94.5" customHeight="1" x14ac:dyDescent="0.25">
      <c r="A33" s="4" t="s">
        <v>57</v>
      </c>
      <c r="B33" s="5">
        <v>47</v>
      </c>
      <c r="C33" s="3" t="s">
        <v>404</v>
      </c>
      <c r="D33" s="3" t="s">
        <v>592</v>
      </c>
      <c r="E33" s="6" t="s">
        <v>490</v>
      </c>
      <c r="F33" s="13">
        <f t="shared" si="0"/>
        <v>32</v>
      </c>
      <c r="G33" s="13">
        <v>16</v>
      </c>
      <c r="H33" s="13">
        <v>16</v>
      </c>
      <c r="I33" s="3" t="s">
        <v>320</v>
      </c>
      <c r="J33" s="3" t="s">
        <v>319</v>
      </c>
      <c r="K33" s="14" t="s">
        <v>116</v>
      </c>
      <c r="L33" s="55" t="s">
        <v>623</v>
      </c>
      <c r="M33" s="14" t="s">
        <v>210</v>
      </c>
      <c r="N33" s="14" t="s">
        <v>368</v>
      </c>
      <c r="O33" s="36" t="s">
        <v>216</v>
      </c>
      <c r="P33" s="36">
        <v>0</v>
      </c>
      <c r="Q33" s="36">
        <v>0</v>
      </c>
      <c r="R33" s="38">
        <v>40878</v>
      </c>
      <c r="S33" s="2" t="s">
        <v>255</v>
      </c>
      <c r="T33" s="42"/>
      <c r="U33" s="33" t="s">
        <v>366</v>
      </c>
      <c r="V33" s="29"/>
      <c r="W33" s="29"/>
      <c r="X33" s="29"/>
      <c r="Y33" s="29"/>
      <c r="Z33" s="29"/>
      <c r="AA33" s="29"/>
      <c r="AB33" s="29"/>
      <c r="AC33" s="29"/>
      <c r="AD33" s="29"/>
      <c r="AE33" s="29"/>
      <c r="AF33" s="29"/>
      <c r="AG33" s="29"/>
      <c r="AH33" s="29"/>
      <c r="AI33" s="29"/>
      <c r="AJ33" s="29"/>
      <c r="AK33" s="29"/>
      <c r="AL33" s="29"/>
      <c r="AM33" s="29"/>
      <c r="AN33" s="29"/>
      <c r="AO33" s="29"/>
      <c r="AP33" s="29"/>
      <c r="AQ33" s="29"/>
      <c r="AR33" s="29"/>
    </row>
    <row r="34" spans="1:44" ht="83.25" customHeight="1" x14ac:dyDescent="0.25">
      <c r="A34" s="4" t="s">
        <v>58</v>
      </c>
      <c r="B34" s="5">
        <v>50</v>
      </c>
      <c r="C34" s="3" t="s">
        <v>10</v>
      </c>
      <c r="D34" s="3" t="s">
        <v>491</v>
      </c>
      <c r="E34" s="3"/>
      <c r="F34" s="13">
        <f t="shared" si="0"/>
        <v>25.7</v>
      </c>
      <c r="G34" s="13">
        <v>12.2</v>
      </c>
      <c r="H34" s="13">
        <v>13.5</v>
      </c>
      <c r="I34" s="3" t="s">
        <v>301</v>
      </c>
      <c r="J34" s="3" t="s">
        <v>300</v>
      </c>
      <c r="K34" s="14" t="s">
        <v>116</v>
      </c>
      <c r="L34" s="55" t="s">
        <v>624</v>
      </c>
      <c r="M34" s="14" t="s">
        <v>210</v>
      </c>
      <c r="N34" s="14" t="s">
        <v>368</v>
      </c>
      <c r="O34" s="36" t="s">
        <v>375</v>
      </c>
      <c r="P34" s="36">
        <v>0</v>
      </c>
      <c r="Q34" s="36">
        <v>0</v>
      </c>
      <c r="R34" s="38">
        <v>41652</v>
      </c>
      <c r="S34" s="2" t="s">
        <v>257</v>
      </c>
      <c r="T34" s="50"/>
      <c r="U34" s="33" t="s">
        <v>366</v>
      </c>
      <c r="V34" s="29"/>
      <c r="W34" s="29"/>
      <c r="X34" s="29"/>
      <c r="Y34" s="29"/>
      <c r="Z34" s="29"/>
      <c r="AA34" s="29"/>
      <c r="AB34" s="29"/>
      <c r="AC34" s="29"/>
      <c r="AD34" s="29"/>
      <c r="AE34" s="29"/>
      <c r="AF34" s="29"/>
      <c r="AG34" s="29"/>
      <c r="AH34" s="29"/>
      <c r="AI34" s="29"/>
      <c r="AJ34" s="29"/>
      <c r="AK34" s="29"/>
      <c r="AL34" s="29"/>
      <c r="AM34" s="29"/>
      <c r="AN34" s="29"/>
      <c r="AO34" s="29"/>
      <c r="AP34" s="29"/>
      <c r="AQ34" s="29"/>
      <c r="AR34" s="29"/>
    </row>
    <row r="35" spans="1:44" ht="183.75" customHeight="1" x14ac:dyDescent="0.25">
      <c r="A35" s="4" t="s">
        <v>59</v>
      </c>
      <c r="B35" s="5">
        <v>51</v>
      </c>
      <c r="C35" s="3" t="s">
        <v>388</v>
      </c>
      <c r="D35" s="3" t="s">
        <v>579</v>
      </c>
      <c r="E35" s="6" t="s">
        <v>492</v>
      </c>
      <c r="F35" s="13">
        <f t="shared" si="0"/>
        <v>53.4</v>
      </c>
      <c r="G35" s="13">
        <v>26.7</v>
      </c>
      <c r="H35" s="13">
        <v>26.7</v>
      </c>
      <c r="I35" s="3" t="s">
        <v>321</v>
      </c>
      <c r="J35" s="3" t="s">
        <v>322</v>
      </c>
      <c r="K35" s="14" t="s">
        <v>116</v>
      </c>
      <c r="L35" s="55" t="s">
        <v>625</v>
      </c>
      <c r="M35" s="14" t="s">
        <v>210</v>
      </c>
      <c r="N35" s="14" t="s">
        <v>368</v>
      </c>
      <c r="O35" s="37" t="s">
        <v>216</v>
      </c>
      <c r="P35" s="37">
        <v>0</v>
      </c>
      <c r="Q35" s="37">
        <v>0</v>
      </c>
      <c r="R35" s="38">
        <v>41736</v>
      </c>
      <c r="S35" s="2" t="s">
        <v>389</v>
      </c>
      <c r="T35" s="42" t="s">
        <v>258</v>
      </c>
      <c r="U35" s="33" t="s">
        <v>366</v>
      </c>
      <c r="V35" s="29"/>
      <c r="W35" s="29"/>
      <c r="X35" s="29"/>
      <c r="Y35" s="29"/>
      <c r="Z35" s="29"/>
      <c r="AA35" s="29"/>
      <c r="AB35" s="29"/>
      <c r="AC35" s="29"/>
      <c r="AD35" s="29"/>
      <c r="AE35" s="29"/>
      <c r="AF35" s="29"/>
      <c r="AG35" s="29"/>
      <c r="AH35" s="29"/>
      <c r="AI35" s="29"/>
      <c r="AJ35" s="29"/>
      <c r="AK35" s="29"/>
      <c r="AL35" s="29"/>
      <c r="AM35" s="29"/>
      <c r="AN35" s="29"/>
      <c r="AO35" s="29"/>
      <c r="AP35" s="29"/>
      <c r="AQ35" s="29"/>
      <c r="AR35" s="29"/>
    </row>
    <row r="36" spans="1:44" ht="275.25" customHeight="1" x14ac:dyDescent="0.25">
      <c r="A36" s="4" t="s">
        <v>60</v>
      </c>
      <c r="B36" s="5">
        <v>53</v>
      </c>
      <c r="C36" s="3" t="s">
        <v>405</v>
      </c>
      <c r="D36" s="3" t="s">
        <v>390</v>
      </c>
      <c r="E36" s="3" t="s">
        <v>598</v>
      </c>
      <c r="F36" s="13">
        <f t="shared" si="0"/>
        <v>35</v>
      </c>
      <c r="G36" s="13">
        <v>17.5</v>
      </c>
      <c r="H36" s="13">
        <v>17.5</v>
      </c>
      <c r="I36" s="17" t="s">
        <v>543</v>
      </c>
      <c r="J36" s="17" t="s">
        <v>544</v>
      </c>
      <c r="K36" s="14" t="s">
        <v>37</v>
      </c>
      <c r="L36" s="55" t="s">
        <v>572</v>
      </c>
      <c r="M36" s="14" t="s">
        <v>210</v>
      </c>
      <c r="N36" s="14" t="s">
        <v>368</v>
      </c>
      <c r="O36" s="33">
        <v>0</v>
      </c>
      <c r="P36" s="33">
        <v>0</v>
      </c>
      <c r="Q36" s="33" t="s">
        <v>211</v>
      </c>
      <c r="R36" s="38">
        <v>41518</v>
      </c>
      <c r="S36" s="2" t="s">
        <v>244</v>
      </c>
      <c r="T36" s="50" t="s">
        <v>119</v>
      </c>
      <c r="U36" s="33" t="s">
        <v>366</v>
      </c>
      <c r="V36" s="29"/>
      <c r="W36" s="29"/>
      <c r="X36" s="29"/>
      <c r="Y36" s="29"/>
      <c r="Z36" s="29"/>
      <c r="AA36" s="29"/>
      <c r="AB36" s="29"/>
      <c r="AC36" s="29"/>
      <c r="AD36" s="29"/>
      <c r="AE36" s="29"/>
      <c r="AF36" s="29"/>
      <c r="AG36" s="29"/>
      <c r="AH36" s="29"/>
      <c r="AI36" s="29"/>
      <c r="AJ36" s="29"/>
      <c r="AK36" s="29"/>
      <c r="AL36" s="29"/>
      <c r="AM36" s="29"/>
      <c r="AN36" s="29"/>
      <c r="AO36" s="29"/>
      <c r="AP36" s="29"/>
      <c r="AQ36" s="29"/>
      <c r="AR36" s="29"/>
    </row>
    <row r="37" spans="1:44" ht="91.5" customHeight="1" x14ac:dyDescent="0.25">
      <c r="A37" s="4" t="s">
        <v>147</v>
      </c>
      <c r="B37" s="5">
        <v>54</v>
      </c>
      <c r="C37" s="3" t="s">
        <v>11</v>
      </c>
      <c r="D37" s="3" t="s">
        <v>493</v>
      </c>
      <c r="E37" s="22"/>
      <c r="F37" s="13">
        <f t="shared" si="0"/>
        <v>27.6</v>
      </c>
      <c r="G37" s="13">
        <v>13.8</v>
      </c>
      <c r="H37" s="13">
        <v>13.8</v>
      </c>
      <c r="I37" s="3" t="s">
        <v>299</v>
      </c>
      <c r="J37" s="3" t="s">
        <v>298</v>
      </c>
      <c r="K37" s="14" t="s">
        <v>116</v>
      </c>
      <c r="L37" s="55" t="s">
        <v>626</v>
      </c>
      <c r="M37" s="14" t="s">
        <v>210</v>
      </c>
      <c r="N37" s="14"/>
      <c r="O37" s="33" t="s">
        <v>227</v>
      </c>
      <c r="P37" s="33">
        <v>0</v>
      </c>
      <c r="Q37" s="33">
        <v>0</v>
      </c>
      <c r="R37" s="38">
        <v>41514</v>
      </c>
      <c r="S37" s="2" t="s">
        <v>252</v>
      </c>
      <c r="T37" s="42"/>
      <c r="U37" s="33" t="s">
        <v>366</v>
      </c>
      <c r="V37" s="29"/>
      <c r="W37" s="29"/>
      <c r="X37" s="29"/>
      <c r="Y37" s="29"/>
      <c r="Z37" s="29"/>
      <c r="AA37" s="29"/>
      <c r="AB37" s="29"/>
      <c r="AC37" s="29"/>
      <c r="AD37" s="29"/>
      <c r="AE37" s="29"/>
      <c r="AF37" s="29"/>
      <c r="AG37" s="29"/>
      <c r="AH37" s="29"/>
      <c r="AI37" s="29"/>
      <c r="AJ37" s="29"/>
      <c r="AK37" s="29"/>
      <c r="AL37" s="29"/>
      <c r="AM37" s="29"/>
      <c r="AN37" s="29"/>
      <c r="AO37" s="29"/>
      <c r="AP37" s="29"/>
      <c r="AQ37" s="29"/>
      <c r="AR37" s="29"/>
    </row>
    <row r="38" spans="1:44" ht="186" customHeight="1" x14ac:dyDescent="0.25">
      <c r="A38" s="4" t="s">
        <v>61</v>
      </c>
      <c r="B38" s="5">
        <v>55</v>
      </c>
      <c r="C38" s="3" t="s">
        <v>399</v>
      </c>
      <c r="D38" s="3" t="s">
        <v>494</v>
      </c>
      <c r="E38" s="3" t="s">
        <v>495</v>
      </c>
      <c r="F38" s="13">
        <f t="shared" si="0"/>
        <v>35</v>
      </c>
      <c r="G38" s="13">
        <v>17.5</v>
      </c>
      <c r="H38" s="13">
        <v>17.5</v>
      </c>
      <c r="I38" s="17" t="s">
        <v>382</v>
      </c>
      <c r="J38" s="17" t="s">
        <v>323</v>
      </c>
      <c r="K38" s="14" t="s">
        <v>37</v>
      </c>
      <c r="L38" s="55" t="s">
        <v>572</v>
      </c>
      <c r="M38" s="14" t="s">
        <v>210</v>
      </c>
      <c r="N38" s="14" t="s">
        <v>368</v>
      </c>
      <c r="O38" s="33">
        <v>0</v>
      </c>
      <c r="P38" s="33">
        <v>0</v>
      </c>
      <c r="Q38" s="33" t="s">
        <v>222</v>
      </c>
      <c r="R38" s="38">
        <v>41514</v>
      </c>
      <c r="S38" s="32" t="s">
        <v>259</v>
      </c>
      <c r="T38" s="50" t="s">
        <v>150</v>
      </c>
      <c r="U38" s="33" t="s">
        <v>366</v>
      </c>
      <c r="V38" s="29"/>
      <c r="W38" s="29"/>
      <c r="X38" s="29"/>
      <c r="Y38" s="29"/>
      <c r="Z38" s="29"/>
      <c r="AA38" s="29"/>
      <c r="AB38" s="29"/>
      <c r="AC38" s="29"/>
      <c r="AD38" s="29"/>
      <c r="AE38" s="29"/>
      <c r="AF38" s="29"/>
      <c r="AG38" s="29"/>
      <c r="AH38" s="29"/>
      <c r="AI38" s="29"/>
      <c r="AJ38" s="29"/>
      <c r="AK38" s="29"/>
      <c r="AL38" s="29"/>
      <c r="AM38" s="29"/>
      <c r="AN38" s="29"/>
      <c r="AO38" s="29"/>
      <c r="AP38" s="29"/>
      <c r="AQ38" s="29"/>
      <c r="AR38" s="29"/>
    </row>
    <row r="39" spans="1:44" ht="228.75" customHeight="1" x14ac:dyDescent="0.25">
      <c r="A39" s="4" t="s">
        <v>62</v>
      </c>
      <c r="B39" s="5">
        <v>57</v>
      </c>
      <c r="C39" s="3" t="s">
        <v>199</v>
      </c>
      <c r="D39" s="3" t="s">
        <v>639</v>
      </c>
      <c r="E39" s="3" t="s">
        <v>496</v>
      </c>
      <c r="F39" s="13">
        <f t="shared" si="0"/>
        <v>33.799999999999997</v>
      </c>
      <c r="G39" s="13">
        <v>16.399999999999999</v>
      </c>
      <c r="H39" s="13">
        <v>17.399999999999999</v>
      </c>
      <c r="I39" s="17" t="s">
        <v>431</v>
      </c>
      <c r="J39" s="17" t="s">
        <v>548</v>
      </c>
      <c r="K39" s="14" t="s">
        <v>37</v>
      </c>
      <c r="L39" s="55" t="s">
        <v>572</v>
      </c>
      <c r="M39" s="14" t="s">
        <v>210</v>
      </c>
      <c r="N39" s="14" t="s">
        <v>368</v>
      </c>
      <c r="O39" s="33">
        <v>0</v>
      </c>
      <c r="P39" s="33">
        <v>0</v>
      </c>
      <c r="Q39" s="33" t="s">
        <v>228</v>
      </c>
      <c r="R39" s="38">
        <v>42110</v>
      </c>
      <c r="S39" s="35" t="s">
        <v>246</v>
      </c>
      <c r="T39" s="50" t="s">
        <v>120</v>
      </c>
      <c r="U39" s="33" t="s">
        <v>366</v>
      </c>
      <c r="V39" s="29"/>
      <c r="W39" s="29"/>
      <c r="X39" s="29"/>
      <c r="Y39" s="29"/>
      <c r="Z39" s="29"/>
      <c r="AA39" s="29"/>
      <c r="AB39" s="29"/>
      <c r="AC39" s="29"/>
      <c r="AD39" s="29"/>
      <c r="AE39" s="29"/>
      <c r="AF39" s="29"/>
      <c r="AG39" s="29"/>
      <c r="AH39" s="29"/>
      <c r="AI39" s="29"/>
      <c r="AJ39" s="29"/>
      <c r="AK39" s="29"/>
      <c r="AL39" s="29"/>
      <c r="AM39" s="29"/>
      <c r="AN39" s="29"/>
      <c r="AO39" s="29"/>
      <c r="AP39" s="29"/>
      <c r="AQ39" s="29"/>
      <c r="AR39" s="29"/>
    </row>
    <row r="40" spans="1:44" ht="120.75" customHeight="1" x14ac:dyDescent="0.25">
      <c r="A40" s="4" t="s">
        <v>63</v>
      </c>
      <c r="B40" s="5">
        <v>58</v>
      </c>
      <c r="C40" s="3" t="s">
        <v>12</v>
      </c>
      <c r="D40" s="3" t="s">
        <v>497</v>
      </c>
      <c r="E40" s="3" t="s">
        <v>432</v>
      </c>
      <c r="F40" s="13">
        <f>G40+H40</f>
        <v>22</v>
      </c>
      <c r="G40" s="13">
        <v>11</v>
      </c>
      <c r="H40" s="13">
        <v>11</v>
      </c>
      <c r="I40" s="3" t="s">
        <v>297</v>
      </c>
      <c r="J40" s="3" t="s">
        <v>297</v>
      </c>
      <c r="K40" s="14" t="s">
        <v>116</v>
      </c>
      <c r="L40" s="55" t="s">
        <v>627</v>
      </c>
      <c r="M40" s="14" t="s">
        <v>210</v>
      </c>
      <c r="N40" s="14" t="s">
        <v>368</v>
      </c>
      <c r="O40" s="33" t="s">
        <v>215</v>
      </c>
      <c r="P40" s="33">
        <v>0</v>
      </c>
      <c r="Q40" s="33">
        <v>0</v>
      </c>
      <c r="R40" s="38">
        <v>41514</v>
      </c>
      <c r="S40" s="32" t="s">
        <v>256</v>
      </c>
      <c r="T40" s="42"/>
      <c r="U40" s="33" t="s">
        <v>366</v>
      </c>
      <c r="V40" s="29"/>
      <c r="W40" s="29"/>
      <c r="X40" s="29"/>
      <c r="Y40" s="29"/>
      <c r="Z40" s="29"/>
      <c r="AA40" s="29"/>
      <c r="AB40" s="29"/>
      <c r="AC40" s="29"/>
      <c r="AD40" s="29"/>
      <c r="AE40" s="29"/>
      <c r="AF40" s="29"/>
      <c r="AG40" s="29"/>
      <c r="AH40" s="29"/>
      <c r="AI40" s="29"/>
      <c r="AJ40" s="29"/>
      <c r="AK40" s="29"/>
      <c r="AL40" s="29"/>
      <c r="AM40" s="29"/>
      <c r="AN40" s="29"/>
      <c r="AO40" s="29"/>
      <c r="AP40" s="29"/>
      <c r="AQ40" s="29"/>
      <c r="AR40" s="29"/>
    </row>
    <row r="41" spans="1:44" ht="102" customHeight="1" x14ac:dyDescent="0.25">
      <c r="A41" s="4" t="s">
        <v>64</v>
      </c>
      <c r="B41" s="5">
        <v>59</v>
      </c>
      <c r="C41" s="3" t="s">
        <v>532</v>
      </c>
      <c r="D41" s="3" t="s">
        <v>339</v>
      </c>
      <c r="E41" s="22"/>
      <c r="F41" s="13">
        <f>G41+H41</f>
        <v>58.8</v>
      </c>
      <c r="G41" s="13">
        <v>29.4</v>
      </c>
      <c r="H41" s="13">
        <v>29.4</v>
      </c>
      <c r="I41" s="3" t="s">
        <v>499</v>
      </c>
      <c r="J41" s="3" t="s">
        <v>498</v>
      </c>
      <c r="K41" s="14" t="s">
        <v>116</v>
      </c>
      <c r="L41" s="55" t="s">
        <v>628</v>
      </c>
      <c r="M41" s="14" t="s">
        <v>210</v>
      </c>
      <c r="N41" s="14" t="s">
        <v>368</v>
      </c>
      <c r="O41" s="33" t="s">
        <v>216</v>
      </c>
      <c r="P41" s="33">
        <v>0</v>
      </c>
      <c r="Q41" s="33">
        <v>0</v>
      </c>
      <c r="R41" s="38">
        <v>41736</v>
      </c>
      <c r="S41" s="2" t="s">
        <v>248</v>
      </c>
      <c r="T41" s="50"/>
      <c r="U41" s="33" t="s">
        <v>366</v>
      </c>
      <c r="V41" s="29"/>
      <c r="W41" s="29"/>
      <c r="X41" s="29"/>
      <c r="Y41" s="29"/>
      <c r="Z41" s="29"/>
      <c r="AA41" s="29"/>
      <c r="AB41" s="29"/>
      <c r="AC41" s="29"/>
      <c r="AD41" s="29"/>
      <c r="AE41" s="29"/>
      <c r="AF41" s="29"/>
      <c r="AG41" s="29"/>
      <c r="AH41" s="29"/>
      <c r="AI41" s="29"/>
      <c r="AJ41" s="29"/>
      <c r="AK41" s="29"/>
      <c r="AL41" s="29"/>
      <c r="AM41" s="29"/>
      <c r="AN41" s="29"/>
      <c r="AO41" s="29"/>
      <c r="AP41" s="29"/>
      <c r="AQ41" s="29"/>
      <c r="AR41" s="29"/>
    </row>
    <row r="42" spans="1:44" ht="255.75" customHeight="1" x14ac:dyDescent="0.25">
      <c r="A42" s="4" t="s">
        <v>65</v>
      </c>
      <c r="B42" s="5">
        <v>60</v>
      </c>
      <c r="C42" s="3" t="s">
        <v>408</v>
      </c>
      <c r="D42" s="3" t="s">
        <v>545</v>
      </c>
      <c r="E42" s="3" t="s">
        <v>546</v>
      </c>
      <c r="F42" s="13">
        <f t="shared" si="0"/>
        <v>38.1</v>
      </c>
      <c r="G42" s="13">
        <v>19.05</v>
      </c>
      <c r="H42" s="13">
        <v>19.05</v>
      </c>
      <c r="I42" s="17" t="s">
        <v>391</v>
      </c>
      <c r="J42" s="17" t="s">
        <v>547</v>
      </c>
      <c r="K42" s="14" t="s">
        <v>37</v>
      </c>
      <c r="L42" s="55" t="s">
        <v>572</v>
      </c>
      <c r="M42" s="14" t="s">
        <v>210</v>
      </c>
      <c r="N42" s="14" t="s">
        <v>368</v>
      </c>
      <c r="O42" s="33" t="s">
        <v>212</v>
      </c>
      <c r="P42" s="33">
        <v>0</v>
      </c>
      <c r="Q42" s="33">
        <v>0</v>
      </c>
      <c r="R42" s="38">
        <v>41514</v>
      </c>
      <c r="S42" s="2" t="s">
        <v>259</v>
      </c>
      <c r="T42" s="42" t="s">
        <v>150</v>
      </c>
      <c r="U42" s="33" t="s">
        <v>366</v>
      </c>
      <c r="V42" s="29"/>
      <c r="W42" s="29"/>
      <c r="X42" s="29"/>
      <c r="Y42" s="29"/>
      <c r="Z42" s="29"/>
      <c r="AA42" s="29"/>
      <c r="AB42" s="29"/>
      <c r="AC42" s="29"/>
      <c r="AD42" s="29"/>
      <c r="AE42" s="29"/>
      <c r="AF42" s="29"/>
      <c r="AG42" s="29"/>
      <c r="AH42" s="29"/>
      <c r="AI42" s="29"/>
      <c r="AJ42" s="29"/>
      <c r="AK42" s="29"/>
      <c r="AL42" s="29"/>
      <c r="AM42" s="29"/>
      <c r="AN42" s="29"/>
      <c r="AO42" s="29"/>
      <c r="AP42" s="29"/>
      <c r="AQ42" s="29"/>
      <c r="AR42" s="29"/>
    </row>
    <row r="43" spans="1:44" ht="123.75" customHeight="1" x14ac:dyDescent="0.25">
      <c r="A43" s="4" t="s">
        <v>66</v>
      </c>
      <c r="B43" s="5">
        <v>65</v>
      </c>
      <c r="C43" s="3" t="s">
        <v>533</v>
      </c>
      <c r="D43" s="3" t="s">
        <v>502</v>
      </c>
      <c r="E43" s="22"/>
      <c r="F43" s="13">
        <f t="shared" si="0"/>
        <v>38.4</v>
      </c>
      <c r="G43" s="13">
        <v>19.2</v>
      </c>
      <c r="H43" s="13">
        <v>19.2</v>
      </c>
      <c r="I43" s="3" t="s">
        <v>501</v>
      </c>
      <c r="J43" s="3" t="s">
        <v>500</v>
      </c>
      <c r="K43" s="14" t="s">
        <v>116</v>
      </c>
      <c r="L43" s="55" t="s">
        <v>629</v>
      </c>
      <c r="M43" s="14" t="s">
        <v>210</v>
      </c>
      <c r="N43" s="14" t="s">
        <v>368</v>
      </c>
      <c r="O43" s="33" t="s">
        <v>216</v>
      </c>
      <c r="P43" s="33">
        <v>0</v>
      </c>
      <c r="Q43" s="33">
        <v>0</v>
      </c>
      <c r="R43" s="38">
        <v>40878</v>
      </c>
      <c r="S43" s="35" t="s">
        <v>257</v>
      </c>
      <c r="T43" s="50"/>
      <c r="U43" s="33" t="s">
        <v>366</v>
      </c>
      <c r="V43" s="29"/>
      <c r="W43" s="29"/>
      <c r="X43" s="29"/>
      <c r="Y43" s="29"/>
      <c r="Z43" s="29"/>
      <c r="AA43" s="29"/>
      <c r="AB43" s="29"/>
      <c r="AC43" s="29"/>
      <c r="AD43" s="29"/>
      <c r="AE43" s="29"/>
      <c r="AF43" s="29"/>
      <c r="AG43" s="29"/>
      <c r="AH43" s="29"/>
      <c r="AI43" s="29"/>
      <c r="AJ43" s="29"/>
      <c r="AK43" s="29"/>
      <c r="AL43" s="29"/>
      <c r="AM43" s="29"/>
      <c r="AN43" s="29"/>
      <c r="AO43" s="29"/>
      <c r="AP43" s="29"/>
      <c r="AQ43" s="29"/>
      <c r="AR43" s="29"/>
    </row>
    <row r="44" spans="1:44" ht="145.5" customHeight="1" x14ac:dyDescent="0.25">
      <c r="A44" s="4" t="s">
        <v>67</v>
      </c>
      <c r="B44" s="5">
        <v>68</v>
      </c>
      <c r="C44" s="3" t="s">
        <v>410</v>
      </c>
      <c r="D44" s="3" t="s">
        <v>209</v>
      </c>
      <c r="E44" s="22"/>
      <c r="F44" s="13">
        <f t="shared" si="0"/>
        <v>16.7</v>
      </c>
      <c r="G44" s="13">
        <v>8.35</v>
      </c>
      <c r="H44" s="13">
        <v>8.35</v>
      </c>
      <c r="I44" s="3" t="s">
        <v>294</v>
      </c>
      <c r="J44" s="3" t="s">
        <v>295</v>
      </c>
      <c r="K44" s="14" t="s">
        <v>116</v>
      </c>
      <c r="L44" s="55"/>
      <c r="M44" s="14" t="s">
        <v>210</v>
      </c>
      <c r="N44" s="14" t="s">
        <v>368</v>
      </c>
      <c r="O44" s="33" t="s">
        <v>226</v>
      </c>
      <c r="P44" s="33">
        <v>0</v>
      </c>
      <c r="Q44" s="33">
        <v>0</v>
      </c>
      <c r="R44" s="38"/>
      <c r="S44" s="5"/>
      <c r="T44" s="42"/>
      <c r="U44" s="33" t="s">
        <v>540</v>
      </c>
      <c r="V44" s="29"/>
      <c r="W44" s="29"/>
      <c r="X44" s="29"/>
      <c r="Y44" s="29"/>
      <c r="Z44" s="29"/>
      <c r="AA44" s="29"/>
      <c r="AB44" s="29"/>
      <c r="AC44" s="29"/>
      <c r="AD44" s="29"/>
      <c r="AE44" s="29"/>
      <c r="AF44" s="29"/>
      <c r="AG44" s="29"/>
      <c r="AH44" s="29"/>
      <c r="AI44" s="29"/>
      <c r="AJ44" s="29"/>
      <c r="AK44" s="29"/>
      <c r="AL44" s="29"/>
      <c r="AM44" s="29"/>
      <c r="AN44" s="29"/>
      <c r="AO44" s="29"/>
      <c r="AP44" s="29"/>
      <c r="AQ44" s="29"/>
      <c r="AR44" s="29"/>
    </row>
    <row r="45" spans="1:44" ht="112.5" customHeight="1" x14ac:dyDescent="0.25">
      <c r="A45" s="4" t="s">
        <v>68</v>
      </c>
      <c r="B45" s="5">
        <v>73</v>
      </c>
      <c r="C45" s="3" t="s">
        <v>409</v>
      </c>
      <c r="D45" s="3" t="s">
        <v>503</v>
      </c>
      <c r="E45" s="3" t="s">
        <v>504</v>
      </c>
      <c r="F45" s="13">
        <f t="shared" si="0"/>
        <v>32.6</v>
      </c>
      <c r="G45" s="13">
        <v>16.3</v>
      </c>
      <c r="H45" s="13">
        <v>16.3</v>
      </c>
      <c r="I45" s="3" t="s">
        <v>406</v>
      </c>
      <c r="J45" s="3" t="s">
        <v>407</v>
      </c>
      <c r="K45" s="14" t="s">
        <v>116</v>
      </c>
      <c r="L45" s="55" t="s">
        <v>630</v>
      </c>
      <c r="M45" s="14" t="s">
        <v>210</v>
      </c>
      <c r="N45" s="14" t="s">
        <v>368</v>
      </c>
      <c r="O45" s="33">
        <v>0</v>
      </c>
      <c r="P45" s="33" t="s">
        <v>220</v>
      </c>
      <c r="Q45" s="33">
        <v>0</v>
      </c>
      <c r="R45" s="38">
        <v>41736</v>
      </c>
      <c r="S45" s="32" t="s">
        <v>248</v>
      </c>
      <c r="T45" s="42"/>
      <c r="U45" s="33" t="s">
        <v>366</v>
      </c>
      <c r="V45" s="29"/>
      <c r="W45" s="29"/>
      <c r="X45" s="29"/>
      <c r="Y45" s="29"/>
      <c r="Z45" s="29"/>
      <c r="AA45" s="29"/>
      <c r="AB45" s="29"/>
      <c r="AC45" s="29"/>
      <c r="AD45" s="29"/>
      <c r="AE45" s="29"/>
      <c r="AF45" s="29"/>
      <c r="AG45" s="29"/>
      <c r="AH45" s="29"/>
      <c r="AI45" s="29"/>
      <c r="AJ45" s="29"/>
      <c r="AK45" s="29"/>
      <c r="AL45" s="29"/>
      <c r="AM45" s="29"/>
      <c r="AN45" s="29"/>
      <c r="AO45" s="29"/>
      <c r="AP45" s="29"/>
      <c r="AQ45" s="29"/>
      <c r="AR45" s="29"/>
    </row>
    <row r="46" spans="1:44" ht="126" x14ac:dyDescent="0.25">
      <c r="A46" s="4" t="s">
        <v>69</v>
      </c>
      <c r="B46" s="5">
        <v>75</v>
      </c>
      <c r="C46" s="3" t="s">
        <v>190</v>
      </c>
      <c r="D46" s="3" t="s">
        <v>505</v>
      </c>
      <c r="E46" s="22"/>
      <c r="F46" s="13">
        <f t="shared" si="0"/>
        <v>29.9</v>
      </c>
      <c r="G46" s="13">
        <v>14.95</v>
      </c>
      <c r="H46" s="13">
        <v>14.95</v>
      </c>
      <c r="I46" s="3" t="s">
        <v>296</v>
      </c>
      <c r="J46" s="3" t="s">
        <v>324</v>
      </c>
      <c r="K46" s="14" t="s">
        <v>37</v>
      </c>
      <c r="L46" s="55" t="s">
        <v>631</v>
      </c>
      <c r="M46" s="14" t="s">
        <v>210</v>
      </c>
      <c r="N46" s="14" t="s">
        <v>368</v>
      </c>
      <c r="O46" s="33">
        <v>0</v>
      </c>
      <c r="P46" s="33" t="s">
        <v>220</v>
      </c>
      <c r="Q46" s="33">
        <v>0</v>
      </c>
      <c r="R46" s="38">
        <v>41736</v>
      </c>
      <c r="S46" s="2" t="s">
        <v>248</v>
      </c>
      <c r="T46" s="42"/>
      <c r="U46" s="33" t="s">
        <v>366</v>
      </c>
      <c r="V46" s="29"/>
      <c r="W46" s="29"/>
      <c r="X46" s="29"/>
      <c r="Y46" s="29"/>
      <c r="Z46" s="29"/>
      <c r="AA46" s="29"/>
      <c r="AB46" s="29"/>
      <c r="AC46" s="29"/>
      <c r="AD46" s="29"/>
      <c r="AE46" s="29"/>
      <c r="AF46" s="29"/>
      <c r="AG46" s="29"/>
      <c r="AH46" s="29"/>
      <c r="AI46" s="29"/>
      <c r="AJ46" s="29"/>
      <c r="AK46" s="29"/>
      <c r="AL46" s="29"/>
      <c r="AM46" s="29"/>
      <c r="AN46" s="29"/>
      <c r="AO46" s="29"/>
      <c r="AP46" s="29"/>
      <c r="AQ46" s="29"/>
      <c r="AR46" s="29"/>
    </row>
    <row r="47" spans="1:44" ht="146.25" customHeight="1" x14ac:dyDescent="0.25">
      <c r="A47" s="4" t="s">
        <v>70</v>
      </c>
      <c r="B47" s="5">
        <v>76</v>
      </c>
      <c r="C47" s="3" t="s">
        <v>534</v>
      </c>
      <c r="D47" s="3" t="s">
        <v>506</v>
      </c>
      <c r="E47" s="3" t="s">
        <v>507</v>
      </c>
      <c r="F47" s="13">
        <f>G47+H47</f>
        <v>37.9</v>
      </c>
      <c r="G47" s="13">
        <v>18.95</v>
      </c>
      <c r="H47" s="13">
        <v>18.95</v>
      </c>
      <c r="I47" s="3" t="s">
        <v>552</v>
      </c>
      <c r="J47" s="3" t="s">
        <v>553</v>
      </c>
      <c r="K47" s="14" t="s">
        <v>116</v>
      </c>
      <c r="L47" s="55" t="s">
        <v>618</v>
      </c>
      <c r="M47" s="14" t="s">
        <v>210</v>
      </c>
      <c r="N47" s="14" t="s">
        <v>368</v>
      </c>
      <c r="O47" s="33" t="s">
        <v>222</v>
      </c>
      <c r="P47" s="33">
        <v>0</v>
      </c>
      <c r="Q47" s="33">
        <v>0</v>
      </c>
      <c r="R47" s="38">
        <v>40878</v>
      </c>
      <c r="S47" s="2" t="s">
        <v>255</v>
      </c>
      <c r="T47" s="42"/>
      <c r="U47" s="33" t="s">
        <v>366</v>
      </c>
      <c r="V47" s="29"/>
      <c r="W47" s="29"/>
      <c r="X47" s="29"/>
      <c r="Y47" s="29"/>
      <c r="Z47" s="29"/>
      <c r="AA47" s="29"/>
      <c r="AB47" s="29"/>
      <c r="AC47" s="29"/>
      <c r="AD47" s="29"/>
      <c r="AE47" s="29"/>
      <c r="AF47" s="29"/>
      <c r="AG47" s="29"/>
      <c r="AH47" s="29"/>
      <c r="AI47" s="29"/>
      <c r="AJ47" s="29"/>
      <c r="AK47" s="29"/>
      <c r="AL47" s="29"/>
      <c r="AM47" s="29"/>
      <c r="AN47" s="29"/>
      <c r="AO47" s="29"/>
      <c r="AP47" s="29"/>
      <c r="AQ47" s="29"/>
      <c r="AR47" s="29"/>
    </row>
    <row r="48" spans="1:44" ht="146.25" customHeight="1" x14ac:dyDescent="0.25">
      <c r="A48" s="4" t="s">
        <v>71</v>
      </c>
      <c r="B48" s="5">
        <v>77</v>
      </c>
      <c r="C48" s="3" t="s">
        <v>200</v>
      </c>
      <c r="D48" s="3" t="s">
        <v>508</v>
      </c>
      <c r="E48" s="3" t="s">
        <v>509</v>
      </c>
      <c r="F48" s="13">
        <f t="shared" si="0"/>
        <v>28.5</v>
      </c>
      <c r="G48" s="13">
        <v>14.25</v>
      </c>
      <c r="H48" s="13">
        <v>14.25</v>
      </c>
      <c r="I48" s="3" t="s">
        <v>326</v>
      </c>
      <c r="J48" s="3" t="s">
        <v>325</v>
      </c>
      <c r="K48" s="14" t="s">
        <v>116</v>
      </c>
      <c r="L48" s="55" t="s">
        <v>620</v>
      </c>
      <c r="M48" s="14" t="s">
        <v>210</v>
      </c>
      <c r="N48" s="14" t="s">
        <v>368</v>
      </c>
      <c r="O48" s="33" t="s">
        <v>222</v>
      </c>
      <c r="P48" s="33">
        <v>0</v>
      </c>
      <c r="Q48" s="33">
        <v>0</v>
      </c>
      <c r="R48" s="38">
        <v>41514</v>
      </c>
      <c r="S48" s="2" t="s">
        <v>337</v>
      </c>
      <c r="T48" s="50" t="s">
        <v>377</v>
      </c>
      <c r="U48" s="33" t="s">
        <v>366</v>
      </c>
      <c r="V48" s="29"/>
      <c r="W48" s="29"/>
      <c r="X48" s="29"/>
      <c r="Y48" s="29"/>
      <c r="Z48" s="29"/>
      <c r="AA48" s="29"/>
      <c r="AB48" s="29"/>
      <c r="AC48" s="29"/>
      <c r="AD48" s="29"/>
      <c r="AE48" s="29"/>
      <c r="AF48" s="29"/>
      <c r="AG48" s="29"/>
      <c r="AH48" s="29"/>
      <c r="AI48" s="29"/>
      <c r="AJ48" s="29"/>
      <c r="AK48" s="29"/>
      <c r="AL48" s="29"/>
      <c r="AM48" s="29"/>
      <c r="AN48" s="29"/>
      <c r="AO48" s="29"/>
      <c r="AP48" s="29"/>
      <c r="AQ48" s="29"/>
      <c r="AR48" s="29"/>
    </row>
    <row r="49" spans="1:44" ht="162.75" customHeight="1" x14ac:dyDescent="0.25">
      <c r="A49" s="4" t="s">
        <v>72</v>
      </c>
      <c r="B49" s="5">
        <v>78</v>
      </c>
      <c r="C49" s="3" t="s">
        <v>361</v>
      </c>
      <c r="D49" s="3" t="s">
        <v>550</v>
      </c>
      <c r="E49" s="3" t="s">
        <v>549</v>
      </c>
      <c r="F49" s="13">
        <f t="shared" si="0"/>
        <v>38.700000000000003</v>
      </c>
      <c r="G49" s="13">
        <v>19.350000000000001</v>
      </c>
      <c r="H49" s="13">
        <v>19.350000000000001</v>
      </c>
      <c r="I49" s="3" t="s">
        <v>433</v>
      </c>
      <c r="J49" s="3" t="s">
        <v>434</v>
      </c>
      <c r="K49" s="14" t="s">
        <v>116</v>
      </c>
      <c r="L49" s="55" t="s">
        <v>636</v>
      </c>
      <c r="M49" s="14" t="s">
        <v>210</v>
      </c>
      <c r="N49" s="14" t="s">
        <v>368</v>
      </c>
      <c r="O49" s="33" t="s">
        <v>222</v>
      </c>
      <c r="P49" s="33">
        <v>0</v>
      </c>
      <c r="Q49" s="33">
        <v>0</v>
      </c>
      <c r="R49" s="38">
        <v>42340</v>
      </c>
      <c r="S49" s="2" t="s">
        <v>248</v>
      </c>
      <c r="T49" s="42" t="s">
        <v>376</v>
      </c>
      <c r="U49" s="33" t="s">
        <v>366</v>
      </c>
      <c r="V49" s="29"/>
      <c r="W49" s="29"/>
      <c r="X49" s="29"/>
      <c r="Y49" s="29"/>
      <c r="Z49" s="29"/>
      <c r="AA49" s="29"/>
      <c r="AB49" s="29"/>
      <c r="AC49" s="29"/>
      <c r="AD49" s="29"/>
      <c r="AE49" s="29"/>
      <c r="AF49" s="29"/>
      <c r="AG49" s="29"/>
      <c r="AH49" s="29"/>
      <c r="AI49" s="29"/>
      <c r="AJ49" s="29"/>
      <c r="AK49" s="29"/>
      <c r="AL49" s="29"/>
      <c r="AM49" s="29"/>
      <c r="AN49" s="29"/>
      <c r="AO49" s="29"/>
      <c r="AP49" s="29"/>
      <c r="AQ49" s="29"/>
      <c r="AR49" s="29"/>
    </row>
    <row r="50" spans="1:44" ht="263.25" customHeight="1" x14ac:dyDescent="0.25">
      <c r="A50" s="4" t="s">
        <v>73</v>
      </c>
      <c r="B50" s="5">
        <v>80</v>
      </c>
      <c r="C50" s="3" t="s">
        <v>637</v>
      </c>
      <c r="D50" s="6" t="s">
        <v>510</v>
      </c>
      <c r="E50" s="6" t="s">
        <v>511</v>
      </c>
      <c r="F50" s="13">
        <f t="shared" si="0"/>
        <v>45.7</v>
      </c>
      <c r="G50" s="13">
        <v>22.85</v>
      </c>
      <c r="H50" s="13">
        <v>22.85</v>
      </c>
      <c r="I50" s="28" t="s">
        <v>392</v>
      </c>
      <c r="J50" s="3" t="s">
        <v>393</v>
      </c>
      <c r="K50" s="14" t="s">
        <v>37</v>
      </c>
      <c r="L50" s="55" t="s">
        <v>572</v>
      </c>
      <c r="M50" s="14" t="s">
        <v>210</v>
      </c>
      <c r="N50" s="14" t="s">
        <v>368</v>
      </c>
      <c r="O50" s="33">
        <v>0</v>
      </c>
      <c r="P50" s="33" t="s">
        <v>229</v>
      </c>
      <c r="Q50" s="33">
        <v>0</v>
      </c>
      <c r="R50" s="38">
        <v>40878</v>
      </c>
      <c r="S50" s="2" t="s">
        <v>257</v>
      </c>
      <c r="T50" s="42"/>
      <c r="U50" s="33" t="s">
        <v>366</v>
      </c>
      <c r="V50" s="29"/>
      <c r="W50" s="29"/>
      <c r="X50" s="29"/>
      <c r="Y50" s="29"/>
      <c r="Z50" s="29"/>
      <c r="AA50" s="29"/>
      <c r="AB50" s="29"/>
      <c r="AC50" s="29"/>
      <c r="AD50" s="29"/>
      <c r="AE50" s="29"/>
      <c r="AF50" s="29"/>
      <c r="AG50" s="29"/>
      <c r="AH50" s="29"/>
      <c r="AI50" s="29"/>
      <c r="AJ50" s="29"/>
      <c r="AK50" s="29"/>
      <c r="AL50" s="29"/>
      <c r="AM50" s="29"/>
      <c r="AN50" s="29"/>
      <c r="AO50" s="29"/>
      <c r="AP50" s="29"/>
      <c r="AQ50" s="29"/>
      <c r="AR50" s="29"/>
    </row>
    <row r="51" spans="1:44" ht="96" x14ac:dyDescent="0.25">
      <c r="A51" s="4" t="s">
        <v>74</v>
      </c>
      <c r="B51" s="5" t="s">
        <v>138</v>
      </c>
      <c r="C51" s="6" t="s">
        <v>513</v>
      </c>
      <c r="D51" s="6" t="s">
        <v>102</v>
      </c>
      <c r="E51" s="22"/>
      <c r="F51" s="13">
        <f t="shared" si="0"/>
        <v>23.5</v>
      </c>
      <c r="G51" s="13">
        <v>11.75</v>
      </c>
      <c r="H51" s="13">
        <v>11.75</v>
      </c>
      <c r="I51" s="6" t="s">
        <v>328</v>
      </c>
      <c r="J51" s="6" t="s">
        <v>327</v>
      </c>
      <c r="K51" s="14" t="s">
        <v>116</v>
      </c>
      <c r="L51" s="55" t="s">
        <v>632</v>
      </c>
      <c r="M51" s="14" t="s">
        <v>210</v>
      </c>
      <c r="N51" s="14" t="s">
        <v>368</v>
      </c>
      <c r="O51" s="33" t="s">
        <v>230</v>
      </c>
      <c r="P51" s="33">
        <v>0</v>
      </c>
      <c r="Q51" s="33">
        <v>0</v>
      </c>
      <c r="R51" s="38">
        <v>42005</v>
      </c>
      <c r="S51" s="2" t="s">
        <v>248</v>
      </c>
      <c r="T51" s="42"/>
      <c r="U51" s="33" t="s">
        <v>366</v>
      </c>
      <c r="V51" s="29"/>
      <c r="W51" s="29"/>
      <c r="X51" s="29"/>
      <c r="Y51" s="29"/>
      <c r="Z51" s="29"/>
      <c r="AA51" s="29"/>
      <c r="AB51" s="29"/>
      <c r="AC51" s="29"/>
      <c r="AD51" s="29"/>
      <c r="AE51" s="29"/>
      <c r="AF51" s="29"/>
      <c r="AG51" s="29"/>
      <c r="AH51" s="29"/>
      <c r="AI51" s="29"/>
      <c r="AJ51" s="29"/>
      <c r="AK51" s="29"/>
      <c r="AL51" s="29"/>
      <c r="AM51" s="29"/>
      <c r="AN51" s="29"/>
      <c r="AO51" s="29"/>
      <c r="AP51" s="29"/>
      <c r="AQ51" s="29"/>
      <c r="AR51" s="29"/>
    </row>
    <row r="52" spans="1:44" ht="96" x14ac:dyDescent="0.25">
      <c r="A52" s="4" t="s">
        <v>75</v>
      </c>
      <c r="B52" s="5" t="s">
        <v>13</v>
      </c>
      <c r="C52" s="3" t="s">
        <v>191</v>
      </c>
      <c r="D52" s="3" t="s">
        <v>102</v>
      </c>
      <c r="E52" s="22"/>
      <c r="F52" s="13">
        <f t="shared" si="0"/>
        <v>6.5</v>
      </c>
      <c r="G52" s="13">
        <v>3.25</v>
      </c>
      <c r="H52" s="13">
        <v>3.25</v>
      </c>
      <c r="I52" s="3" t="s">
        <v>329</v>
      </c>
      <c r="J52" s="3" t="s">
        <v>330</v>
      </c>
      <c r="K52" s="14" t="s">
        <v>116</v>
      </c>
      <c r="L52" s="55" t="s">
        <v>632</v>
      </c>
      <c r="M52" s="14" t="s">
        <v>210</v>
      </c>
      <c r="N52" s="14" t="s">
        <v>368</v>
      </c>
      <c r="O52" s="33" t="s">
        <v>231</v>
      </c>
      <c r="P52" s="33">
        <v>0</v>
      </c>
      <c r="Q52" s="33">
        <v>0</v>
      </c>
      <c r="R52" s="38">
        <v>42005</v>
      </c>
      <c r="S52" s="2" t="s">
        <v>248</v>
      </c>
      <c r="T52" s="42"/>
      <c r="U52" s="33" t="s">
        <v>394</v>
      </c>
      <c r="V52" s="29"/>
      <c r="W52" s="29"/>
      <c r="X52" s="29"/>
      <c r="Y52" s="29"/>
      <c r="Z52" s="29"/>
      <c r="AA52" s="29"/>
      <c r="AB52" s="29"/>
      <c r="AC52" s="29"/>
      <c r="AD52" s="29"/>
      <c r="AE52" s="29"/>
      <c r="AF52" s="29"/>
      <c r="AG52" s="29"/>
      <c r="AH52" s="29"/>
      <c r="AI52" s="29"/>
      <c r="AJ52" s="29"/>
      <c r="AK52" s="29"/>
      <c r="AL52" s="29"/>
      <c r="AM52" s="29"/>
      <c r="AN52" s="29"/>
      <c r="AO52" s="29"/>
      <c r="AP52" s="29"/>
      <c r="AQ52" s="29"/>
      <c r="AR52" s="29"/>
    </row>
    <row r="53" spans="1:44" ht="188.25" customHeight="1" x14ac:dyDescent="0.25">
      <c r="A53" s="4" t="s">
        <v>76</v>
      </c>
      <c r="B53" s="5">
        <v>104</v>
      </c>
      <c r="C53" s="3" t="s">
        <v>14</v>
      </c>
      <c r="D53" s="6" t="s">
        <v>512</v>
      </c>
      <c r="E53" s="22"/>
      <c r="F53" s="13">
        <f t="shared" si="0"/>
        <v>42</v>
      </c>
      <c r="G53" s="13" t="s">
        <v>125</v>
      </c>
      <c r="H53" s="13" t="s">
        <v>125</v>
      </c>
      <c r="I53" s="17" t="s">
        <v>435</v>
      </c>
      <c r="J53" s="17" t="s">
        <v>192</v>
      </c>
      <c r="K53" s="14" t="s">
        <v>37</v>
      </c>
      <c r="L53" s="55" t="s">
        <v>572</v>
      </c>
      <c r="M53" s="14" t="s">
        <v>210</v>
      </c>
      <c r="N53" s="14" t="s">
        <v>368</v>
      </c>
      <c r="O53" s="33">
        <v>0</v>
      </c>
      <c r="P53" s="33">
        <v>0</v>
      </c>
      <c r="Q53" s="33" t="s">
        <v>226</v>
      </c>
      <c r="R53" s="38">
        <v>42110</v>
      </c>
      <c r="S53" s="2" t="s">
        <v>241</v>
      </c>
      <c r="T53" s="42" t="s">
        <v>118</v>
      </c>
      <c r="U53" s="33" t="s">
        <v>366</v>
      </c>
      <c r="V53" s="29"/>
      <c r="W53" s="29"/>
      <c r="X53" s="29"/>
      <c r="Y53" s="29"/>
      <c r="Z53" s="29"/>
      <c r="AA53" s="29"/>
      <c r="AB53" s="29"/>
      <c r="AC53" s="29"/>
      <c r="AD53" s="29"/>
      <c r="AE53" s="29"/>
      <c r="AF53" s="29"/>
      <c r="AG53" s="29"/>
      <c r="AH53" s="29"/>
      <c r="AI53" s="29"/>
      <c r="AJ53" s="29"/>
      <c r="AK53" s="29"/>
      <c r="AL53" s="29"/>
      <c r="AM53" s="29"/>
      <c r="AN53" s="29"/>
      <c r="AO53" s="29"/>
      <c r="AP53" s="29"/>
      <c r="AQ53" s="29"/>
      <c r="AR53" s="29"/>
    </row>
    <row r="54" spans="1:44" ht="211.5" customHeight="1" x14ac:dyDescent="0.25">
      <c r="A54" s="4" t="s">
        <v>77</v>
      </c>
      <c r="B54" s="5" t="s">
        <v>15</v>
      </c>
      <c r="C54" s="3" t="s">
        <v>414</v>
      </c>
      <c r="D54" s="3" t="s">
        <v>514</v>
      </c>
      <c r="E54" s="22"/>
      <c r="F54" s="13">
        <f t="shared" si="0"/>
        <v>46</v>
      </c>
      <c r="G54" s="13" t="s">
        <v>126</v>
      </c>
      <c r="H54" s="13" t="s">
        <v>126</v>
      </c>
      <c r="I54" s="17" t="s">
        <v>400</v>
      </c>
      <c r="J54" s="17" t="s">
        <v>515</v>
      </c>
      <c r="K54" s="14" t="s">
        <v>37</v>
      </c>
      <c r="L54" s="55" t="s">
        <v>572</v>
      </c>
      <c r="M54" s="14" t="s">
        <v>210</v>
      </c>
      <c r="N54" s="14" t="s">
        <v>368</v>
      </c>
      <c r="O54" s="33">
        <v>0</v>
      </c>
      <c r="P54" s="33">
        <v>0</v>
      </c>
      <c r="Q54" s="33" t="s">
        <v>221</v>
      </c>
      <c r="R54" s="38">
        <v>40878</v>
      </c>
      <c r="S54" s="2" t="s">
        <v>241</v>
      </c>
      <c r="T54" s="42" t="s">
        <v>118</v>
      </c>
      <c r="U54" s="33" t="s">
        <v>366</v>
      </c>
      <c r="V54" s="29"/>
      <c r="W54" s="29"/>
      <c r="X54" s="29"/>
      <c r="Y54" s="29"/>
      <c r="Z54" s="29"/>
      <c r="AA54" s="29"/>
      <c r="AB54" s="29"/>
      <c r="AC54" s="29"/>
      <c r="AD54" s="29"/>
      <c r="AE54" s="29"/>
      <c r="AF54" s="29"/>
      <c r="AG54" s="29"/>
      <c r="AH54" s="29"/>
      <c r="AI54" s="29"/>
      <c r="AJ54" s="29"/>
      <c r="AK54" s="29"/>
      <c r="AL54" s="29"/>
      <c r="AM54" s="29"/>
      <c r="AN54" s="29"/>
      <c r="AO54" s="29"/>
      <c r="AP54" s="29"/>
      <c r="AQ54" s="29"/>
      <c r="AR54" s="29"/>
    </row>
    <row r="55" spans="1:44" ht="192.75" customHeight="1" x14ac:dyDescent="0.25">
      <c r="A55" s="4" t="s">
        <v>78</v>
      </c>
      <c r="B55" s="5">
        <v>108</v>
      </c>
      <c r="C55" s="3" t="s">
        <v>415</v>
      </c>
      <c r="D55" s="3" t="s">
        <v>516</v>
      </c>
      <c r="E55" s="3" t="s">
        <v>517</v>
      </c>
      <c r="F55" s="13">
        <f t="shared" si="0"/>
        <v>54.2</v>
      </c>
      <c r="G55" s="13">
        <v>27.1</v>
      </c>
      <c r="H55" s="13">
        <v>27.1</v>
      </c>
      <c r="I55" s="17" t="s">
        <v>520</v>
      </c>
      <c r="J55" s="17" t="s">
        <v>518</v>
      </c>
      <c r="K55" s="14" t="s">
        <v>37</v>
      </c>
      <c r="L55" s="55" t="s">
        <v>572</v>
      </c>
      <c r="M55" s="14" t="s">
        <v>210</v>
      </c>
      <c r="N55" s="14" t="s">
        <v>368</v>
      </c>
      <c r="O55" s="33">
        <v>0</v>
      </c>
      <c r="P55" s="33">
        <v>0</v>
      </c>
      <c r="Q55" s="33" t="s">
        <v>218</v>
      </c>
      <c r="R55" s="38">
        <v>42110</v>
      </c>
      <c r="S55" s="2" t="s">
        <v>241</v>
      </c>
      <c r="T55" s="42" t="s">
        <v>118</v>
      </c>
      <c r="U55" s="33" t="s">
        <v>366</v>
      </c>
      <c r="V55" s="29"/>
      <c r="W55" s="29"/>
      <c r="X55" s="29"/>
      <c r="Y55" s="29"/>
      <c r="Z55" s="29"/>
      <c r="AA55" s="29"/>
      <c r="AB55" s="29"/>
      <c r="AC55" s="29"/>
      <c r="AD55" s="29"/>
      <c r="AE55" s="29"/>
      <c r="AF55" s="29"/>
      <c r="AG55" s="29"/>
      <c r="AH55" s="29"/>
      <c r="AI55" s="29"/>
      <c r="AJ55" s="29"/>
      <c r="AK55" s="29"/>
      <c r="AL55" s="29"/>
      <c r="AM55" s="29"/>
      <c r="AN55" s="29"/>
      <c r="AO55" s="29"/>
      <c r="AP55" s="29"/>
      <c r="AQ55" s="29"/>
      <c r="AR55" s="29"/>
    </row>
    <row r="56" spans="1:44" ht="229.5" customHeight="1" x14ac:dyDescent="0.25">
      <c r="A56" s="4" t="s">
        <v>79</v>
      </c>
      <c r="B56" s="5">
        <v>109</v>
      </c>
      <c r="C56" s="6" t="s">
        <v>154</v>
      </c>
      <c r="D56" s="3" t="s">
        <v>522</v>
      </c>
      <c r="E56" s="3" t="s">
        <v>519</v>
      </c>
      <c r="F56" s="13">
        <f t="shared" si="0"/>
        <v>54</v>
      </c>
      <c r="G56" s="13">
        <v>26.9</v>
      </c>
      <c r="H56" s="13">
        <v>27.1</v>
      </c>
      <c r="I56" s="17" t="s">
        <v>521</v>
      </c>
      <c r="J56" s="17" t="s">
        <v>193</v>
      </c>
      <c r="K56" s="14" t="s">
        <v>37</v>
      </c>
      <c r="L56" s="55" t="s">
        <v>572</v>
      </c>
      <c r="M56" s="14" t="s">
        <v>210</v>
      </c>
      <c r="N56" s="14" t="s">
        <v>368</v>
      </c>
      <c r="O56" s="33">
        <v>0</v>
      </c>
      <c r="P56" s="33">
        <v>0</v>
      </c>
      <c r="Q56" s="33" t="s">
        <v>232</v>
      </c>
      <c r="R56" s="38">
        <v>42110</v>
      </c>
      <c r="S56" s="2" t="s">
        <v>241</v>
      </c>
      <c r="T56" s="42" t="s">
        <v>118</v>
      </c>
      <c r="U56" s="33" t="s">
        <v>366</v>
      </c>
      <c r="V56" s="29"/>
      <c r="W56" s="29"/>
      <c r="X56" s="29"/>
      <c r="Y56" s="29"/>
      <c r="Z56" s="29"/>
      <c r="AA56" s="29"/>
      <c r="AB56" s="29"/>
      <c r="AC56" s="29"/>
      <c r="AD56" s="29"/>
      <c r="AE56" s="29"/>
      <c r="AF56" s="29"/>
      <c r="AG56" s="29"/>
      <c r="AH56" s="29"/>
      <c r="AI56" s="29"/>
      <c r="AJ56" s="29"/>
      <c r="AK56" s="29"/>
      <c r="AL56" s="29"/>
      <c r="AM56" s="29"/>
      <c r="AN56" s="29"/>
      <c r="AO56" s="29"/>
      <c r="AP56" s="29"/>
      <c r="AQ56" s="29"/>
      <c r="AR56" s="29"/>
    </row>
    <row r="57" spans="1:44" ht="229.5" customHeight="1" x14ac:dyDescent="0.25">
      <c r="A57" s="4" t="s">
        <v>80</v>
      </c>
      <c r="B57" s="5" t="s">
        <v>16</v>
      </c>
      <c r="C57" s="3" t="s">
        <v>155</v>
      </c>
      <c r="D57" s="3" t="s">
        <v>580</v>
      </c>
      <c r="E57" s="3" t="s">
        <v>581</v>
      </c>
      <c r="F57" s="13">
        <f t="shared" si="0"/>
        <v>46.2</v>
      </c>
      <c r="G57" s="13">
        <v>23.1</v>
      </c>
      <c r="H57" s="13">
        <v>23.1</v>
      </c>
      <c r="I57" s="17" t="s">
        <v>437</v>
      </c>
      <c r="J57" s="17" t="s">
        <v>436</v>
      </c>
      <c r="K57" s="14" t="s">
        <v>37</v>
      </c>
      <c r="L57" s="55" t="s">
        <v>572</v>
      </c>
      <c r="M57" s="14" t="s">
        <v>210</v>
      </c>
      <c r="N57" s="14" t="s">
        <v>368</v>
      </c>
      <c r="O57" s="33">
        <v>0</v>
      </c>
      <c r="P57" s="33">
        <v>0</v>
      </c>
      <c r="Q57" s="33" t="s">
        <v>214</v>
      </c>
      <c r="R57" s="38">
        <v>42110</v>
      </c>
      <c r="S57" s="2" t="s">
        <v>241</v>
      </c>
      <c r="T57" s="42" t="s">
        <v>249</v>
      </c>
      <c r="U57" s="33" t="s">
        <v>366</v>
      </c>
      <c r="V57" s="29"/>
      <c r="W57" s="29"/>
      <c r="X57" s="29"/>
      <c r="Y57" s="29"/>
      <c r="Z57" s="29"/>
      <c r="AA57" s="29"/>
      <c r="AB57" s="29"/>
      <c r="AC57" s="29"/>
      <c r="AD57" s="29"/>
      <c r="AE57" s="29"/>
      <c r="AF57" s="29"/>
      <c r="AG57" s="29"/>
      <c r="AH57" s="29"/>
      <c r="AI57" s="29"/>
      <c r="AJ57" s="29"/>
      <c r="AK57" s="29"/>
      <c r="AL57" s="29"/>
      <c r="AM57" s="29"/>
      <c r="AN57" s="29"/>
      <c r="AO57" s="29"/>
      <c r="AP57" s="29"/>
      <c r="AQ57" s="29"/>
      <c r="AR57" s="29"/>
    </row>
    <row r="58" spans="1:44" ht="229.5" customHeight="1" x14ac:dyDescent="0.25">
      <c r="A58" s="107" t="s">
        <v>81</v>
      </c>
      <c r="B58" s="111">
        <v>110</v>
      </c>
      <c r="C58" s="77" t="s">
        <v>447</v>
      </c>
      <c r="D58" s="77" t="s">
        <v>448</v>
      </c>
      <c r="E58" s="77" t="s">
        <v>582</v>
      </c>
      <c r="F58" s="79">
        <f>G58+H58</f>
        <v>48.3</v>
      </c>
      <c r="G58" s="79">
        <v>22.6</v>
      </c>
      <c r="H58" s="79">
        <v>25.7</v>
      </c>
      <c r="I58" s="112" t="s">
        <v>449</v>
      </c>
      <c r="J58" s="112" t="s">
        <v>450</v>
      </c>
      <c r="K58" s="75" t="s">
        <v>37</v>
      </c>
      <c r="L58" s="73" t="s">
        <v>572</v>
      </c>
      <c r="M58" s="75" t="s">
        <v>210</v>
      </c>
      <c r="N58" s="75" t="s">
        <v>368</v>
      </c>
      <c r="O58" s="33">
        <v>0</v>
      </c>
      <c r="P58" s="33" t="s">
        <v>219</v>
      </c>
      <c r="Q58" s="33">
        <v>0</v>
      </c>
      <c r="R58" s="38">
        <v>42556</v>
      </c>
      <c r="S58" s="2" t="s">
        <v>588</v>
      </c>
      <c r="T58" s="42" t="s">
        <v>599</v>
      </c>
      <c r="U58" s="33" t="s">
        <v>366</v>
      </c>
      <c r="V58" s="29"/>
      <c r="W58" s="29"/>
      <c r="X58" s="29"/>
      <c r="Y58" s="29"/>
      <c r="Z58" s="29"/>
      <c r="AA58" s="29"/>
      <c r="AB58" s="29"/>
      <c r="AC58" s="29"/>
      <c r="AD58" s="29"/>
      <c r="AE58" s="29"/>
      <c r="AF58" s="29"/>
      <c r="AG58" s="29"/>
      <c r="AH58" s="29"/>
      <c r="AI58" s="29"/>
      <c r="AJ58" s="29"/>
      <c r="AK58" s="29"/>
      <c r="AL58" s="29"/>
      <c r="AM58" s="29"/>
      <c r="AN58" s="29"/>
      <c r="AO58" s="29"/>
      <c r="AP58" s="29"/>
      <c r="AQ58" s="29"/>
      <c r="AR58" s="29"/>
    </row>
    <row r="59" spans="1:44" s="11" customFormat="1" ht="278.25" customHeight="1" x14ac:dyDescent="0.25">
      <c r="A59" s="76"/>
      <c r="B59" s="76"/>
      <c r="C59" s="78"/>
      <c r="D59" s="78"/>
      <c r="E59" s="78"/>
      <c r="F59" s="80"/>
      <c r="G59" s="80"/>
      <c r="H59" s="80"/>
      <c r="I59" s="113"/>
      <c r="J59" s="113"/>
      <c r="K59" s="76"/>
      <c r="L59" s="74"/>
      <c r="M59" s="76"/>
      <c r="N59" s="76"/>
      <c r="O59" s="33">
        <v>0</v>
      </c>
      <c r="P59" s="33" t="s">
        <v>219</v>
      </c>
      <c r="Q59" s="33">
        <v>0</v>
      </c>
      <c r="R59" s="57">
        <v>42556</v>
      </c>
      <c r="S59" s="2" t="s">
        <v>589</v>
      </c>
      <c r="T59" s="42" t="s">
        <v>151</v>
      </c>
      <c r="U59" s="32" t="s">
        <v>366</v>
      </c>
      <c r="V59" s="31"/>
      <c r="W59" s="31"/>
      <c r="X59" s="31"/>
      <c r="Y59" s="31"/>
      <c r="Z59" s="31"/>
      <c r="AA59" s="31"/>
      <c r="AB59" s="31"/>
      <c r="AC59" s="31"/>
      <c r="AD59" s="31"/>
      <c r="AE59" s="31"/>
      <c r="AF59" s="31"/>
      <c r="AG59" s="31"/>
      <c r="AH59" s="31"/>
      <c r="AI59" s="31"/>
      <c r="AJ59" s="31"/>
      <c r="AK59" s="31"/>
      <c r="AL59" s="31"/>
      <c r="AM59" s="31"/>
      <c r="AN59" s="31"/>
      <c r="AO59" s="31"/>
      <c r="AP59" s="31"/>
      <c r="AQ59" s="31"/>
      <c r="AR59" s="31"/>
    </row>
    <row r="60" spans="1:44" ht="162.75" customHeight="1" x14ac:dyDescent="0.25">
      <c r="A60" s="4" t="s">
        <v>82</v>
      </c>
      <c r="B60" s="5" t="s">
        <v>17</v>
      </c>
      <c r="C60" s="3" t="s">
        <v>201</v>
      </c>
      <c r="D60" s="3" t="s">
        <v>523</v>
      </c>
      <c r="E60" s="22"/>
      <c r="F60" s="13">
        <f t="shared" si="0"/>
        <v>35.1</v>
      </c>
      <c r="G60" s="13">
        <v>17.600000000000001</v>
      </c>
      <c r="H60" s="13">
        <v>17.5</v>
      </c>
      <c r="I60" s="17" t="s">
        <v>567</v>
      </c>
      <c r="J60" s="17" t="s">
        <v>194</v>
      </c>
      <c r="K60" s="14" t="s">
        <v>37</v>
      </c>
      <c r="L60" s="55" t="s">
        <v>572</v>
      </c>
      <c r="M60" s="14" t="s">
        <v>210</v>
      </c>
      <c r="N60" s="14" t="s">
        <v>368</v>
      </c>
      <c r="O60" s="33">
        <v>0</v>
      </c>
      <c r="P60" s="33" t="s">
        <v>233</v>
      </c>
      <c r="Q60" s="33">
        <v>0</v>
      </c>
      <c r="R60" s="38">
        <v>42110</v>
      </c>
      <c r="S60" s="2" t="s">
        <v>241</v>
      </c>
      <c r="T60" s="42" t="s">
        <v>118</v>
      </c>
      <c r="U60" s="33" t="s">
        <v>366</v>
      </c>
      <c r="V60" s="29"/>
      <c r="W60" s="29"/>
      <c r="X60" s="29"/>
      <c r="Y60" s="29"/>
      <c r="Z60" s="29"/>
      <c r="AA60" s="29"/>
      <c r="AB60" s="29"/>
      <c r="AC60" s="29"/>
      <c r="AD60" s="29"/>
      <c r="AE60" s="29"/>
      <c r="AF60" s="29"/>
      <c r="AG60" s="29"/>
      <c r="AH60" s="29"/>
      <c r="AI60" s="29"/>
      <c r="AJ60" s="29"/>
      <c r="AK60" s="29"/>
      <c r="AL60" s="29"/>
      <c r="AM60" s="29"/>
      <c r="AN60" s="29"/>
      <c r="AO60" s="29"/>
      <c r="AP60" s="29"/>
      <c r="AQ60" s="29"/>
      <c r="AR60" s="29"/>
    </row>
    <row r="61" spans="1:44" ht="109.5" x14ac:dyDescent="0.25">
      <c r="A61" s="4" t="s">
        <v>83</v>
      </c>
      <c r="B61" s="5" t="s">
        <v>18</v>
      </c>
      <c r="C61" s="3" t="s">
        <v>19</v>
      </c>
      <c r="D61" s="3" t="s">
        <v>195</v>
      </c>
      <c r="E61" s="22"/>
      <c r="F61" s="13">
        <f t="shared" si="0"/>
        <v>56</v>
      </c>
      <c r="G61" s="13">
        <v>27.6</v>
      </c>
      <c r="H61" s="13">
        <v>28.4</v>
      </c>
      <c r="I61" s="3" t="s">
        <v>332</v>
      </c>
      <c r="J61" s="3" t="s">
        <v>331</v>
      </c>
      <c r="K61" s="14" t="s">
        <v>37</v>
      </c>
      <c r="L61" s="55" t="s">
        <v>572</v>
      </c>
      <c r="M61" s="14" t="s">
        <v>210</v>
      </c>
      <c r="N61" s="14" t="s">
        <v>368</v>
      </c>
      <c r="O61" s="33">
        <v>0</v>
      </c>
      <c r="P61" s="33">
        <v>0</v>
      </c>
      <c r="Q61" s="33" t="s">
        <v>234</v>
      </c>
      <c r="R61" s="38">
        <v>40878</v>
      </c>
      <c r="S61" s="2" t="s">
        <v>241</v>
      </c>
      <c r="T61" s="42" t="s">
        <v>118</v>
      </c>
      <c r="U61" s="33" t="s">
        <v>366</v>
      </c>
      <c r="V61" s="29"/>
      <c r="W61" s="29"/>
      <c r="X61" s="29"/>
      <c r="Y61" s="29"/>
      <c r="Z61" s="29"/>
      <c r="AA61" s="29"/>
      <c r="AB61" s="29"/>
      <c r="AC61" s="29"/>
      <c r="AD61" s="29"/>
      <c r="AE61" s="29"/>
      <c r="AF61" s="29"/>
      <c r="AG61" s="29"/>
      <c r="AH61" s="29"/>
      <c r="AI61" s="29"/>
      <c r="AJ61" s="29"/>
      <c r="AK61" s="29"/>
      <c r="AL61" s="29"/>
      <c r="AM61" s="29"/>
      <c r="AN61" s="29"/>
      <c r="AO61" s="29"/>
      <c r="AP61" s="29"/>
      <c r="AQ61" s="29"/>
      <c r="AR61" s="29"/>
    </row>
    <row r="62" spans="1:44" ht="109.5" x14ac:dyDescent="0.25">
      <c r="A62" s="4" t="s">
        <v>84</v>
      </c>
      <c r="B62" s="5" t="s">
        <v>20</v>
      </c>
      <c r="C62" s="3" t="s">
        <v>416</v>
      </c>
      <c r="D62" s="3" t="s">
        <v>195</v>
      </c>
      <c r="E62" s="22"/>
      <c r="F62" s="13">
        <f t="shared" si="0"/>
        <v>71</v>
      </c>
      <c r="G62" s="13" t="s">
        <v>127</v>
      </c>
      <c r="H62" s="13" t="s">
        <v>128</v>
      </c>
      <c r="I62" s="3" t="s">
        <v>333</v>
      </c>
      <c r="J62" s="3" t="s">
        <v>524</v>
      </c>
      <c r="K62" s="14" t="s">
        <v>37</v>
      </c>
      <c r="L62" s="55" t="s">
        <v>572</v>
      </c>
      <c r="M62" s="14" t="s">
        <v>210</v>
      </c>
      <c r="N62" s="14" t="s">
        <v>368</v>
      </c>
      <c r="O62" s="33">
        <v>0</v>
      </c>
      <c r="P62" s="33">
        <v>0</v>
      </c>
      <c r="Q62" s="33" t="s">
        <v>234</v>
      </c>
      <c r="R62" s="38">
        <v>41514</v>
      </c>
      <c r="S62" s="2" t="s">
        <v>241</v>
      </c>
      <c r="T62" s="42" t="s">
        <v>118</v>
      </c>
      <c r="U62" s="33" t="s">
        <v>366</v>
      </c>
      <c r="V62" s="29"/>
      <c r="W62" s="29"/>
      <c r="X62" s="29"/>
      <c r="Y62" s="29"/>
      <c r="Z62" s="29"/>
      <c r="AA62" s="29"/>
      <c r="AB62" s="29"/>
      <c r="AC62" s="29"/>
      <c r="AD62" s="29"/>
      <c r="AE62" s="29"/>
      <c r="AF62" s="29"/>
      <c r="AG62" s="29"/>
      <c r="AH62" s="29"/>
      <c r="AI62" s="29"/>
      <c r="AJ62" s="29"/>
      <c r="AK62" s="29"/>
      <c r="AL62" s="29"/>
      <c r="AM62" s="29"/>
      <c r="AN62" s="29"/>
      <c r="AO62" s="29"/>
      <c r="AP62" s="29"/>
      <c r="AQ62" s="29"/>
      <c r="AR62" s="29"/>
    </row>
    <row r="63" spans="1:44" ht="171.75" customHeight="1" x14ac:dyDescent="0.25">
      <c r="A63" s="4" t="s">
        <v>85</v>
      </c>
      <c r="B63" s="5">
        <v>113</v>
      </c>
      <c r="C63" s="3" t="s">
        <v>21</v>
      </c>
      <c r="D63" s="3" t="s">
        <v>103</v>
      </c>
      <c r="E63" s="22"/>
      <c r="F63" s="13">
        <f t="shared" si="0"/>
        <v>53.5</v>
      </c>
      <c r="G63" s="13" t="s">
        <v>129</v>
      </c>
      <c r="H63" s="13">
        <v>27.5</v>
      </c>
      <c r="I63" s="17" t="s">
        <v>600</v>
      </c>
      <c r="J63" s="17" t="s">
        <v>602</v>
      </c>
      <c r="K63" s="14" t="s">
        <v>37</v>
      </c>
      <c r="L63" s="55" t="s">
        <v>572</v>
      </c>
      <c r="M63" s="14" t="s">
        <v>210</v>
      </c>
      <c r="N63" s="14" t="s">
        <v>368</v>
      </c>
      <c r="O63" s="33">
        <v>0</v>
      </c>
      <c r="P63" s="33">
        <v>0</v>
      </c>
      <c r="Q63" s="33" t="s">
        <v>395</v>
      </c>
      <c r="R63" s="38">
        <v>42110</v>
      </c>
      <c r="S63" s="2" t="s">
        <v>241</v>
      </c>
      <c r="T63" s="42" t="s">
        <v>118</v>
      </c>
      <c r="U63" s="33" t="s">
        <v>366</v>
      </c>
      <c r="V63" s="29"/>
      <c r="W63" s="29"/>
      <c r="X63" s="29"/>
      <c r="Y63" s="29"/>
      <c r="Z63" s="29"/>
      <c r="AA63" s="29"/>
      <c r="AB63" s="29"/>
      <c r="AC63" s="29"/>
      <c r="AD63" s="29"/>
      <c r="AE63" s="29"/>
      <c r="AF63" s="29"/>
      <c r="AG63" s="29"/>
      <c r="AH63" s="29"/>
      <c r="AI63" s="29"/>
      <c r="AJ63" s="29"/>
      <c r="AK63" s="29"/>
      <c r="AL63" s="29"/>
      <c r="AM63" s="29"/>
      <c r="AN63" s="29"/>
      <c r="AO63" s="29"/>
      <c r="AP63" s="29"/>
      <c r="AQ63" s="29"/>
      <c r="AR63" s="29"/>
    </row>
    <row r="64" spans="1:44" ht="169.5" customHeight="1" x14ac:dyDescent="0.25">
      <c r="A64" s="4" t="s">
        <v>86</v>
      </c>
      <c r="B64" s="5" t="s">
        <v>140</v>
      </c>
      <c r="C64" s="3" t="s">
        <v>417</v>
      </c>
      <c r="D64" s="6" t="s">
        <v>103</v>
      </c>
      <c r="E64" s="22"/>
      <c r="F64" s="13">
        <f t="shared" si="0"/>
        <v>48.5</v>
      </c>
      <c r="G64" s="13">
        <v>23.5</v>
      </c>
      <c r="H64" s="13" t="s">
        <v>130</v>
      </c>
      <c r="I64" s="17" t="s">
        <v>601</v>
      </c>
      <c r="J64" s="17" t="s">
        <v>603</v>
      </c>
      <c r="K64" s="14" t="s">
        <v>37</v>
      </c>
      <c r="L64" s="55" t="s">
        <v>572</v>
      </c>
      <c r="M64" s="14" t="s">
        <v>210</v>
      </c>
      <c r="N64" s="14" t="s">
        <v>368</v>
      </c>
      <c r="O64" s="33">
        <v>0</v>
      </c>
      <c r="P64" s="33">
        <v>0</v>
      </c>
      <c r="Q64" s="33" t="s">
        <v>230</v>
      </c>
      <c r="R64" s="38">
        <v>42110</v>
      </c>
      <c r="S64" s="2" t="s">
        <v>241</v>
      </c>
      <c r="T64" s="42" t="s">
        <v>118</v>
      </c>
      <c r="U64" s="33" t="s">
        <v>366</v>
      </c>
      <c r="V64" s="29"/>
      <c r="W64" s="29"/>
      <c r="X64" s="29"/>
      <c r="Y64" s="29"/>
      <c r="Z64" s="29"/>
      <c r="AA64" s="29"/>
      <c r="AB64" s="29"/>
      <c r="AC64" s="29"/>
      <c r="AD64" s="29"/>
      <c r="AE64" s="29"/>
      <c r="AF64" s="29"/>
      <c r="AG64" s="29"/>
      <c r="AH64" s="29"/>
      <c r="AI64" s="29"/>
      <c r="AJ64" s="29"/>
      <c r="AK64" s="29"/>
      <c r="AL64" s="29"/>
      <c r="AM64" s="29"/>
      <c r="AN64" s="29"/>
      <c r="AO64" s="29"/>
      <c r="AP64" s="29"/>
      <c r="AQ64" s="29"/>
      <c r="AR64" s="29"/>
    </row>
    <row r="65" spans="1:44" ht="168" customHeight="1" x14ac:dyDescent="0.25">
      <c r="A65" s="4" t="s">
        <v>87</v>
      </c>
      <c r="B65" s="5" t="s">
        <v>104</v>
      </c>
      <c r="C65" s="3" t="s">
        <v>438</v>
      </c>
      <c r="D65" s="3" t="s">
        <v>638</v>
      </c>
      <c r="E65" s="22"/>
      <c r="F65" s="13">
        <f>G65+H65</f>
        <v>81.3</v>
      </c>
      <c r="G65" s="13">
        <v>40.65</v>
      </c>
      <c r="H65" s="13">
        <v>40.65</v>
      </c>
      <c r="I65" s="17" t="s">
        <v>604</v>
      </c>
      <c r="J65" s="17" t="s">
        <v>446</v>
      </c>
      <c r="K65" s="14" t="s">
        <v>37</v>
      </c>
      <c r="L65" s="55" t="s">
        <v>572</v>
      </c>
      <c r="M65" s="14" t="s">
        <v>210</v>
      </c>
      <c r="N65" s="14" t="s">
        <v>368</v>
      </c>
      <c r="O65" s="33">
        <v>0</v>
      </c>
      <c r="P65" s="33">
        <v>0</v>
      </c>
      <c r="Q65" s="33" t="s">
        <v>221</v>
      </c>
      <c r="R65" s="38">
        <v>41514</v>
      </c>
      <c r="S65" s="2" t="s">
        <v>241</v>
      </c>
      <c r="T65" s="42" t="s">
        <v>118</v>
      </c>
      <c r="U65" s="33" t="s">
        <v>366</v>
      </c>
      <c r="V65" s="29"/>
      <c r="W65" s="29"/>
      <c r="X65" s="29"/>
      <c r="Y65" s="29"/>
      <c r="Z65" s="29"/>
      <c r="AA65" s="29"/>
      <c r="AB65" s="29"/>
      <c r="AC65" s="29"/>
      <c r="AD65" s="29"/>
      <c r="AE65" s="29"/>
      <c r="AF65" s="29"/>
      <c r="AG65" s="29"/>
      <c r="AH65" s="29"/>
      <c r="AI65" s="29"/>
      <c r="AJ65" s="29"/>
      <c r="AK65" s="29"/>
      <c r="AL65" s="29"/>
      <c r="AM65" s="29"/>
      <c r="AN65" s="29"/>
      <c r="AO65" s="29"/>
      <c r="AP65" s="29"/>
      <c r="AQ65" s="29"/>
      <c r="AR65" s="29"/>
    </row>
    <row r="66" spans="1:44" ht="204" customHeight="1" x14ac:dyDescent="0.25">
      <c r="A66" s="4" t="s">
        <v>88</v>
      </c>
      <c r="B66" s="5" t="s">
        <v>22</v>
      </c>
      <c r="C66" s="3" t="s">
        <v>583</v>
      </c>
      <c r="D66" s="3" t="s">
        <v>105</v>
      </c>
      <c r="E66" s="22"/>
      <c r="F66" s="13">
        <f t="shared" si="0"/>
        <v>69</v>
      </c>
      <c r="G66" s="13">
        <v>34.5</v>
      </c>
      <c r="H66" s="13">
        <v>34.5</v>
      </c>
      <c r="I66" s="17" t="s">
        <v>266</v>
      </c>
      <c r="J66" s="17" t="s">
        <v>267</v>
      </c>
      <c r="K66" s="14" t="s">
        <v>37</v>
      </c>
      <c r="L66" s="55" t="s">
        <v>572</v>
      </c>
      <c r="M66" s="14" t="s">
        <v>210</v>
      </c>
      <c r="N66" s="14" t="s">
        <v>368</v>
      </c>
      <c r="O66" s="59" t="s">
        <v>233</v>
      </c>
      <c r="P66" s="33" t="s">
        <v>234</v>
      </c>
      <c r="Q66" s="33">
        <v>0</v>
      </c>
      <c r="R66" s="38">
        <v>42005</v>
      </c>
      <c r="S66" s="2" t="s">
        <v>260</v>
      </c>
      <c r="T66" s="42" t="s">
        <v>123</v>
      </c>
      <c r="U66" s="33" t="s">
        <v>366</v>
      </c>
      <c r="V66" s="29"/>
      <c r="W66" s="29"/>
      <c r="X66" s="29"/>
      <c r="Y66" s="29"/>
      <c r="Z66" s="29"/>
      <c r="AA66" s="29"/>
      <c r="AB66" s="29"/>
      <c r="AC66" s="29"/>
      <c r="AD66" s="29"/>
      <c r="AE66" s="29"/>
      <c r="AF66" s="29"/>
      <c r="AG66" s="29"/>
      <c r="AH66" s="29"/>
      <c r="AI66" s="29"/>
      <c r="AJ66" s="29"/>
      <c r="AK66" s="29"/>
      <c r="AL66" s="29"/>
      <c r="AM66" s="29"/>
      <c r="AN66" s="29"/>
      <c r="AO66" s="29"/>
      <c r="AP66" s="29"/>
      <c r="AQ66" s="29"/>
      <c r="AR66" s="29"/>
    </row>
    <row r="67" spans="1:44" ht="213" customHeight="1" x14ac:dyDescent="0.25">
      <c r="A67" s="4" t="s">
        <v>89</v>
      </c>
      <c r="B67" s="5" t="s">
        <v>23</v>
      </c>
      <c r="C67" s="3" t="s">
        <v>202</v>
      </c>
      <c r="D67" s="3" t="s">
        <v>523</v>
      </c>
      <c r="E67" s="22"/>
      <c r="F67" s="13">
        <f t="shared" si="0"/>
        <v>43.2</v>
      </c>
      <c r="G67" s="13">
        <v>21.6</v>
      </c>
      <c r="H67" s="13">
        <v>21.6</v>
      </c>
      <c r="I67" s="17" t="s">
        <v>401</v>
      </c>
      <c r="J67" s="17" t="s">
        <v>268</v>
      </c>
      <c r="K67" s="14" t="s">
        <v>37</v>
      </c>
      <c r="L67" s="55" t="s">
        <v>572</v>
      </c>
      <c r="M67" s="14" t="s">
        <v>210</v>
      </c>
      <c r="N67" s="14" t="s">
        <v>368</v>
      </c>
      <c r="O67" s="33">
        <v>0</v>
      </c>
      <c r="P67" s="33">
        <v>0</v>
      </c>
      <c r="Q67" s="33" t="s">
        <v>235</v>
      </c>
      <c r="R67" s="38">
        <v>42110</v>
      </c>
      <c r="S67" s="32" t="s">
        <v>241</v>
      </c>
      <c r="T67" s="52" t="s">
        <v>118</v>
      </c>
      <c r="U67" s="33" t="s">
        <v>366</v>
      </c>
      <c r="V67" s="29"/>
      <c r="W67" s="29"/>
      <c r="X67" s="29"/>
      <c r="Y67" s="29"/>
      <c r="Z67" s="29"/>
      <c r="AA67" s="29"/>
      <c r="AB67" s="29"/>
      <c r="AC67" s="29"/>
      <c r="AD67" s="29"/>
      <c r="AE67" s="29"/>
      <c r="AF67" s="29"/>
      <c r="AG67" s="29"/>
      <c r="AH67" s="29"/>
      <c r="AI67" s="29"/>
      <c r="AJ67" s="29"/>
      <c r="AK67" s="29"/>
      <c r="AL67" s="29"/>
      <c r="AM67" s="29"/>
      <c r="AN67" s="29"/>
      <c r="AO67" s="29"/>
      <c r="AP67" s="29"/>
      <c r="AQ67" s="29"/>
      <c r="AR67" s="29"/>
    </row>
    <row r="68" spans="1:44" ht="309" customHeight="1" x14ac:dyDescent="0.25">
      <c r="A68" s="4" t="s">
        <v>90</v>
      </c>
      <c r="B68" s="5" t="s">
        <v>24</v>
      </c>
      <c r="C68" s="3" t="s">
        <v>203</v>
      </c>
      <c r="D68" s="3" t="s">
        <v>156</v>
      </c>
      <c r="E68" s="22"/>
      <c r="F68" s="13">
        <f t="shared" si="0"/>
        <v>62.9</v>
      </c>
      <c r="G68" s="13">
        <v>31.45</v>
      </c>
      <c r="H68" s="13">
        <v>31.45</v>
      </c>
      <c r="I68" s="17" t="s">
        <v>605</v>
      </c>
      <c r="J68" s="17" t="s">
        <v>269</v>
      </c>
      <c r="K68" s="14" t="s">
        <v>37</v>
      </c>
      <c r="L68" s="55" t="s">
        <v>572</v>
      </c>
      <c r="M68" s="14" t="s">
        <v>210</v>
      </c>
      <c r="N68" s="14" t="s">
        <v>368</v>
      </c>
      <c r="O68" s="33">
        <v>0</v>
      </c>
      <c r="P68" s="33">
        <v>0</v>
      </c>
      <c r="Q68" s="33" t="s">
        <v>235</v>
      </c>
      <c r="R68" s="38">
        <v>42110</v>
      </c>
      <c r="S68" s="2" t="s">
        <v>241</v>
      </c>
      <c r="T68" s="42" t="s">
        <v>118</v>
      </c>
      <c r="U68" s="33" t="s">
        <v>366</v>
      </c>
      <c r="V68" s="29"/>
      <c r="W68" s="29"/>
      <c r="X68" s="29"/>
      <c r="Y68" s="29"/>
      <c r="Z68" s="29"/>
      <c r="AA68" s="29"/>
      <c r="AB68" s="29"/>
      <c r="AC68" s="29"/>
      <c r="AD68" s="29"/>
      <c r="AE68" s="29"/>
      <c r="AF68" s="29"/>
      <c r="AG68" s="29"/>
      <c r="AH68" s="29"/>
      <c r="AI68" s="29"/>
      <c r="AJ68" s="29"/>
      <c r="AK68" s="29"/>
      <c r="AL68" s="29"/>
      <c r="AM68" s="29"/>
      <c r="AN68" s="29"/>
      <c r="AO68" s="29"/>
      <c r="AP68" s="29"/>
      <c r="AQ68" s="29"/>
      <c r="AR68" s="29"/>
    </row>
    <row r="69" spans="1:44" ht="141" customHeight="1" x14ac:dyDescent="0.25">
      <c r="A69" s="4" t="s">
        <v>91</v>
      </c>
      <c r="B69" s="5">
        <v>120</v>
      </c>
      <c r="C69" s="3" t="s">
        <v>535</v>
      </c>
      <c r="D69" s="3" t="s">
        <v>606</v>
      </c>
      <c r="E69" s="3" t="s">
        <v>204</v>
      </c>
      <c r="F69" s="13">
        <f t="shared" si="0"/>
        <v>42.7</v>
      </c>
      <c r="G69" s="13">
        <v>21.35</v>
      </c>
      <c r="H69" s="13">
        <v>21.35</v>
      </c>
      <c r="I69" s="3" t="s">
        <v>608</v>
      </c>
      <c r="J69" s="3" t="s">
        <v>607</v>
      </c>
      <c r="K69" s="14" t="s">
        <v>116</v>
      </c>
      <c r="L69" s="55" t="s">
        <v>618</v>
      </c>
      <c r="M69" s="14" t="s">
        <v>210</v>
      </c>
      <c r="N69" s="14" t="s">
        <v>368</v>
      </c>
      <c r="O69" s="33" t="s">
        <v>227</v>
      </c>
      <c r="P69" s="33">
        <v>0</v>
      </c>
      <c r="Q69" s="33">
        <v>0</v>
      </c>
      <c r="R69" s="38">
        <v>40878</v>
      </c>
      <c r="S69" s="2" t="s">
        <v>255</v>
      </c>
      <c r="T69" s="42"/>
      <c r="U69" s="33" t="s">
        <v>366</v>
      </c>
      <c r="V69" s="29"/>
      <c r="W69" s="29"/>
      <c r="X69" s="29"/>
      <c r="Y69" s="29"/>
      <c r="Z69" s="29"/>
      <c r="AA69" s="29"/>
      <c r="AB69" s="29"/>
      <c r="AC69" s="29"/>
      <c r="AD69" s="29"/>
      <c r="AE69" s="29"/>
      <c r="AF69" s="29"/>
      <c r="AG69" s="29"/>
      <c r="AH69" s="29"/>
      <c r="AI69" s="29"/>
      <c r="AJ69" s="29"/>
      <c r="AK69" s="29"/>
      <c r="AL69" s="29"/>
      <c r="AM69" s="29"/>
      <c r="AN69" s="29"/>
      <c r="AO69" s="29"/>
      <c r="AP69" s="29"/>
      <c r="AQ69" s="29"/>
      <c r="AR69" s="29"/>
    </row>
    <row r="70" spans="1:44" ht="97.5" x14ac:dyDescent="0.25">
      <c r="A70" s="4" t="s">
        <v>92</v>
      </c>
      <c r="B70" s="5">
        <v>121</v>
      </c>
      <c r="C70" s="3" t="s">
        <v>536</v>
      </c>
      <c r="D70" s="3" t="s">
        <v>106</v>
      </c>
      <c r="E70" s="22"/>
      <c r="F70" s="13">
        <f t="shared" si="0"/>
        <v>39.4</v>
      </c>
      <c r="G70" s="13">
        <v>19.7</v>
      </c>
      <c r="H70" s="13">
        <v>19.7</v>
      </c>
      <c r="I70" s="3" t="s">
        <v>610</v>
      </c>
      <c r="J70" s="17" t="s">
        <v>609</v>
      </c>
      <c r="K70" s="14" t="s">
        <v>116</v>
      </c>
      <c r="L70" s="55" t="s">
        <v>633</v>
      </c>
      <c r="M70" s="14" t="s">
        <v>210</v>
      </c>
      <c r="N70" s="14" t="s">
        <v>368</v>
      </c>
      <c r="O70" s="33" t="s">
        <v>216</v>
      </c>
      <c r="P70" s="33">
        <v>0</v>
      </c>
      <c r="Q70" s="33">
        <v>0</v>
      </c>
      <c r="R70" s="38">
        <v>41514</v>
      </c>
      <c r="S70" s="58" t="s">
        <v>337</v>
      </c>
      <c r="T70" s="50" t="s">
        <v>377</v>
      </c>
      <c r="U70" s="33" t="s">
        <v>366</v>
      </c>
      <c r="V70" s="29"/>
      <c r="W70" s="29"/>
      <c r="X70" s="29"/>
      <c r="Y70" s="29"/>
      <c r="Z70" s="29"/>
      <c r="AA70" s="29"/>
      <c r="AB70" s="29"/>
      <c r="AC70" s="29"/>
      <c r="AD70" s="29"/>
      <c r="AE70" s="29"/>
      <c r="AF70" s="29"/>
      <c r="AG70" s="29"/>
      <c r="AH70" s="29"/>
      <c r="AI70" s="29"/>
      <c r="AJ70" s="29"/>
      <c r="AK70" s="29"/>
      <c r="AL70" s="29"/>
      <c r="AM70" s="29"/>
      <c r="AN70" s="29"/>
      <c r="AO70" s="29"/>
      <c r="AP70" s="29"/>
      <c r="AQ70" s="29"/>
      <c r="AR70" s="29"/>
    </row>
    <row r="71" spans="1:44" ht="208.5" customHeight="1" x14ac:dyDescent="0.25">
      <c r="A71" s="4" t="s">
        <v>148</v>
      </c>
      <c r="B71" s="5" t="s">
        <v>25</v>
      </c>
      <c r="C71" s="3" t="s">
        <v>418</v>
      </c>
      <c r="D71" s="3" t="s">
        <v>611</v>
      </c>
      <c r="E71" s="22"/>
      <c r="F71" s="13">
        <f t="shared" si="0"/>
        <v>68</v>
      </c>
      <c r="G71" s="13" t="s">
        <v>131</v>
      </c>
      <c r="H71" s="13" t="s">
        <v>131</v>
      </c>
      <c r="I71" s="17" t="s">
        <v>554</v>
      </c>
      <c r="J71" s="17" t="s">
        <v>270</v>
      </c>
      <c r="K71" s="14" t="s">
        <v>37</v>
      </c>
      <c r="L71" s="55" t="s">
        <v>572</v>
      </c>
      <c r="M71" s="14" t="s">
        <v>210</v>
      </c>
      <c r="N71" s="14" t="s">
        <v>368</v>
      </c>
      <c r="O71" s="33">
        <v>0</v>
      </c>
      <c r="P71" s="33">
        <v>0</v>
      </c>
      <c r="Q71" s="33" t="s">
        <v>233</v>
      </c>
      <c r="R71" s="38">
        <v>42110</v>
      </c>
      <c r="S71" s="2" t="s">
        <v>241</v>
      </c>
      <c r="T71" s="42" t="s">
        <v>118</v>
      </c>
      <c r="U71" s="33" t="s">
        <v>366</v>
      </c>
      <c r="V71" s="29"/>
      <c r="W71" s="29"/>
      <c r="X71" s="29"/>
      <c r="Y71" s="29"/>
      <c r="Z71" s="29"/>
      <c r="AA71" s="29"/>
      <c r="AB71" s="29"/>
      <c r="AC71" s="29"/>
      <c r="AD71" s="29"/>
      <c r="AE71" s="29"/>
      <c r="AF71" s="29"/>
      <c r="AG71" s="29"/>
      <c r="AH71" s="29"/>
      <c r="AI71" s="29"/>
      <c r="AJ71" s="29"/>
      <c r="AK71" s="29"/>
      <c r="AL71" s="29"/>
      <c r="AM71" s="29"/>
      <c r="AN71" s="29"/>
      <c r="AO71" s="29"/>
      <c r="AP71" s="29"/>
      <c r="AQ71" s="29"/>
      <c r="AR71" s="29"/>
    </row>
    <row r="72" spans="1:44" ht="135.75" customHeight="1" x14ac:dyDescent="0.25">
      <c r="A72" s="4" t="s">
        <v>93</v>
      </c>
      <c r="B72" s="5" t="s">
        <v>26</v>
      </c>
      <c r="C72" s="3" t="s">
        <v>27</v>
      </c>
      <c r="D72" s="3" t="s">
        <v>107</v>
      </c>
      <c r="E72" s="22"/>
      <c r="F72" s="13">
        <f t="shared" si="0"/>
        <v>102</v>
      </c>
      <c r="G72" s="13">
        <v>51.8</v>
      </c>
      <c r="H72" s="13">
        <v>50.2</v>
      </c>
      <c r="I72" s="17" t="s">
        <v>612</v>
      </c>
      <c r="J72" s="17" t="s">
        <v>613</v>
      </c>
      <c r="K72" s="14" t="s">
        <v>37</v>
      </c>
      <c r="L72" s="55" t="s">
        <v>572</v>
      </c>
      <c r="M72" s="14" t="s">
        <v>210</v>
      </c>
      <c r="N72" s="14" t="s">
        <v>368</v>
      </c>
      <c r="O72" s="33">
        <v>0</v>
      </c>
      <c r="P72" s="33">
        <v>0</v>
      </c>
      <c r="Q72" s="33" t="s">
        <v>233</v>
      </c>
      <c r="R72" s="38">
        <v>42110</v>
      </c>
      <c r="S72" s="2" t="s">
        <v>241</v>
      </c>
      <c r="T72" s="42" t="s">
        <v>118</v>
      </c>
      <c r="U72" s="33" t="s">
        <v>366</v>
      </c>
      <c r="V72" s="29"/>
      <c r="W72" s="29"/>
      <c r="X72" s="29"/>
      <c r="Y72" s="29"/>
      <c r="Z72" s="29"/>
      <c r="AA72" s="29"/>
      <c r="AB72" s="29"/>
      <c r="AC72" s="29"/>
      <c r="AD72" s="29"/>
      <c r="AE72" s="29"/>
      <c r="AF72" s="29"/>
      <c r="AG72" s="29"/>
      <c r="AH72" s="29"/>
      <c r="AI72" s="29"/>
      <c r="AJ72" s="29"/>
      <c r="AK72" s="29"/>
      <c r="AL72" s="29"/>
      <c r="AM72" s="29"/>
      <c r="AN72" s="29"/>
      <c r="AO72" s="29"/>
      <c r="AP72" s="29"/>
      <c r="AQ72" s="29"/>
      <c r="AR72" s="29"/>
    </row>
    <row r="73" spans="1:44" ht="152.25" customHeight="1" x14ac:dyDescent="0.25">
      <c r="A73" s="4" t="s">
        <v>94</v>
      </c>
      <c r="B73" s="5" t="s">
        <v>28</v>
      </c>
      <c r="C73" s="3" t="s">
        <v>584</v>
      </c>
      <c r="D73" s="3" t="s">
        <v>108</v>
      </c>
      <c r="E73" s="22"/>
      <c r="F73" s="13">
        <f t="shared" si="0"/>
        <v>101</v>
      </c>
      <c r="G73" s="13">
        <v>50.5</v>
      </c>
      <c r="H73" s="13">
        <v>50.5</v>
      </c>
      <c r="I73" s="17" t="s">
        <v>615</v>
      </c>
      <c r="J73" s="17" t="s">
        <v>614</v>
      </c>
      <c r="K73" s="14" t="s">
        <v>37</v>
      </c>
      <c r="L73" s="55" t="s">
        <v>572</v>
      </c>
      <c r="M73" s="14" t="s">
        <v>210</v>
      </c>
      <c r="N73" s="14" t="s">
        <v>368</v>
      </c>
      <c r="O73" s="33">
        <v>0</v>
      </c>
      <c r="P73" s="33">
        <v>0</v>
      </c>
      <c r="Q73" s="33" t="s">
        <v>234</v>
      </c>
      <c r="R73" s="38">
        <v>42110</v>
      </c>
      <c r="S73" s="32" t="s">
        <v>247</v>
      </c>
      <c r="T73" s="50" t="s">
        <v>149</v>
      </c>
      <c r="U73" s="33" t="s">
        <v>366</v>
      </c>
      <c r="V73" s="29"/>
      <c r="W73" s="29"/>
      <c r="X73" s="29"/>
      <c r="Y73" s="29"/>
      <c r="Z73" s="29"/>
      <c r="AA73" s="29"/>
      <c r="AB73" s="29"/>
      <c r="AC73" s="29"/>
      <c r="AD73" s="29"/>
      <c r="AE73" s="29"/>
      <c r="AF73" s="29"/>
      <c r="AG73" s="29"/>
      <c r="AH73" s="29"/>
      <c r="AI73" s="29"/>
      <c r="AJ73" s="29"/>
      <c r="AK73" s="29"/>
      <c r="AL73" s="29"/>
      <c r="AM73" s="29"/>
      <c r="AN73" s="29"/>
      <c r="AO73" s="29"/>
      <c r="AP73" s="29"/>
      <c r="AQ73" s="29"/>
      <c r="AR73" s="29"/>
    </row>
    <row r="74" spans="1:44" ht="144" customHeight="1" x14ac:dyDescent="0.25">
      <c r="A74" s="4" t="s">
        <v>95</v>
      </c>
      <c r="B74" s="5" t="s">
        <v>29</v>
      </c>
      <c r="C74" s="3" t="s">
        <v>109</v>
      </c>
      <c r="D74" s="3" t="s">
        <v>585</v>
      </c>
      <c r="E74" s="22"/>
      <c r="F74" s="13">
        <f t="shared" si="0"/>
        <v>30</v>
      </c>
      <c r="G74" s="13" t="s">
        <v>132</v>
      </c>
      <c r="H74" s="13" t="s">
        <v>132</v>
      </c>
      <c r="I74" s="17" t="s">
        <v>555</v>
      </c>
      <c r="J74" s="17" t="s">
        <v>271</v>
      </c>
      <c r="K74" s="14" t="s">
        <v>37</v>
      </c>
      <c r="L74" s="55" t="s">
        <v>572</v>
      </c>
      <c r="M74" s="14" t="s">
        <v>210</v>
      </c>
      <c r="N74" s="14" t="s">
        <v>368</v>
      </c>
      <c r="O74" s="33">
        <v>0</v>
      </c>
      <c r="P74" s="33">
        <v>0</v>
      </c>
      <c r="Q74" s="33" t="s">
        <v>233</v>
      </c>
      <c r="R74" s="38">
        <v>42110</v>
      </c>
      <c r="S74" s="2" t="s">
        <v>241</v>
      </c>
      <c r="T74" s="42" t="s">
        <v>118</v>
      </c>
      <c r="U74" s="33" t="s">
        <v>366</v>
      </c>
      <c r="V74" s="29"/>
      <c r="W74" s="29"/>
      <c r="X74" s="29"/>
      <c r="Y74" s="29"/>
      <c r="Z74" s="29"/>
      <c r="AA74" s="29"/>
      <c r="AB74" s="29"/>
      <c r="AC74" s="29"/>
      <c r="AD74" s="29"/>
      <c r="AE74" s="29"/>
      <c r="AF74" s="29"/>
      <c r="AG74" s="29"/>
      <c r="AH74" s="29"/>
      <c r="AI74" s="29"/>
      <c r="AJ74" s="29"/>
      <c r="AK74" s="29"/>
      <c r="AL74" s="29"/>
      <c r="AM74" s="29"/>
      <c r="AN74" s="29"/>
      <c r="AO74" s="29"/>
      <c r="AP74" s="29"/>
      <c r="AQ74" s="29"/>
      <c r="AR74" s="29"/>
    </row>
    <row r="75" spans="1:44" ht="267" customHeight="1" x14ac:dyDescent="0.25">
      <c r="A75" s="4" t="s">
        <v>96</v>
      </c>
      <c r="B75" s="5" t="s">
        <v>30</v>
      </c>
      <c r="C75" s="3" t="s">
        <v>110</v>
      </c>
      <c r="D75" s="3" t="s">
        <v>156</v>
      </c>
      <c r="E75" s="22"/>
      <c r="F75" s="13">
        <f t="shared" si="0"/>
        <v>80.400000000000006</v>
      </c>
      <c r="G75" s="13">
        <v>40.200000000000003</v>
      </c>
      <c r="H75" s="13">
        <v>40.200000000000003</v>
      </c>
      <c r="I75" s="17" t="s">
        <v>556</v>
      </c>
      <c r="J75" s="17" t="s">
        <v>557</v>
      </c>
      <c r="K75" s="14" t="s">
        <v>37</v>
      </c>
      <c r="L75" s="55" t="s">
        <v>572</v>
      </c>
      <c r="M75" s="14" t="s">
        <v>210</v>
      </c>
      <c r="N75" s="14" t="s">
        <v>368</v>
      </c>
      <c r="O75" s="33">
        <v>0</v>
      </c>
      <c r="P75" s="33" t="s">
        <v>234</v>
      </c>
      <c r="Q75" s="33">
        <v>0</v>
      </c>
      <c r="R75" s="38">
        <v>42110</v>
      </c>
      <c r="S75" s="2" t="s">
        <v>241</v>
      </c>
      <c r="T75" s="42" t="s">
        <v>118</v>
      </c>
      <c r="U75" s="33" t="s">
        <v>366</v>
      </c>
      <c r="V75" s="29"/>
      <c r="W75" s="29"/>
      <c r="X75" s="29"/>
      <c r="Y75" s="29"/>
      <c r="Z75" s="29"/>
      <c r="AA75" s="29"/>
      <c r="AB75" s="29"/>
      <c r="AC75" s="29"/>
      <c r="AD75" s="29"/>
      <c r="AE75" s="29"/>
      <c r="AF75" s="29"/>
      <c r="AG75" s="29"/>
      <c r="AH75" s="29"/>
      <c r="AI75" s="29"/>
      <c r="AJ75" s="29"/>
      <c r="AK75" s="29"/>
      <c r="AL75" s="29"/>
      <c r="AM75" s="29"/>
      <c r="AN75" s="29"/>
      <c r="AO75" s="29"/>
      <c r="AP75" s="29"/>
      <c r="AQ75" s="29"/>
      <c r="AR75" s="29"/>
    </row>
    <row r="76" spans="1:44" ht="110.25" customHeight="1" x14ac:dyDescent="0.25">
      <c r="A76" s="4" t="s">
        <v>97</v>
      </c>
      <c r="B76" s="5">
        <v>128</v>
      </c>
      <c r="C76" s="3" t="s">
        <v>362</v>
      </c>
      <c r="D76" s="3" t="s">
        <v>363</v>
      </c>
      <c r="E76" s="22"/>
      <c r="F76" s="13">
        <f t="shared" si="0"/>
        <v>48.4</v>
      </c>
      <c r="G76" s="13">
        <v>24.2</v>
      </c>
      <c r="H76" s="13">
        <v>24.2</v>
      </c>
      <c r="I76" s="3" t="s">
        <v>364</v>
      </c>
      <c r="J76" s="3" t="s">
        <v>365</v>
      </c>
      <c r="K76" s="14" t="s">
        <v>116</v>
      </c>
      <c r="L76" s="55" t="s">
        <v>634</v>
      </c>
      <c r="M76" s="14" t="s">
        <v>210</v>
      </c>
      <c r="N76" s="14" t="s">
        <v>368</v>
      </c>
      <c r="O76" s="33" t="s">
        <v>221</v>
      </c>
      <c r="P76" s="33">
        <v>0</v>
      </c>
      <c r="Q76" s="33">
        <v>0</v>
      </c>
      <c r="R76" s="38">
        <v>41514</v>
      </c>
      <c r="S76" s="2" t="s">
        <v>337</v>
      </c>
      <c r="T76" s="42" t="s">
        <v>117</v>
      </c>
      <c r="U76" s="33" t="s">
        <v>366</v>
      </c>
      <c r="V76" s="29"/>
      <c r="W76" s="29"/>
      <c r="X76" s="29"/>
      <c r="Y76" s="29"/>
      <c r="Z76" s="29"/>
      <c r="AA76" s="29"/>
      <c r="AB76" s="29"/>
      <c r="AC76" s="29"/>
      <c r="AD76" s="29"/>
      <c r="AE76" s="29"/>
      <c r="AF76" s="29"/>
      <c r="AG76" s="29"/>
      <c r="AH76" s="29"/>
      <c r="AI76" s="29"/>
      <c r="AJ76" s="29"/>
      <c r="AK76" s="29"/>
      <c r="AL76" s="29"/>
      <c r="AM76" s="29"/>
      <c r="AN76" s="29"/>
      <c r="AO76" s="29"/>
      <c r="AP76" s="29"/>
      <c r="AQ76" s="29"/>
      <c r="AR76" s="29"/>
    </row>
    <row r="77" spans="1:44" ht="228" customHeight="1" x14ac:dyDescent="0.25">
      <c r="A77" s="4" t="s">
        <v>98</v>
      </c>
      <c r="B77" s="5">
        <v>137</v>
      </c>
      <c r="C77" s="3" t="s">
        <v>205</v>
      </c>
      <c r="D77" s="3" t="s">
        <v>111</v>
      </c>
      <c r="E77" s="22"/>
      <c r="F77" s="13">
        <f t="shared" si="0"/>
        <v>58.8</v>
      </c>
      <c r="G77" s="13">
        <v>29.4</v>
      </c>
      <c r="H77" s="13">
        <v>29.4</v>
      </c>
      <c r="I77" s="17" t="s">
        <v>272</v>
      </c>
      <c r="J77" s="17" t="s">
        <v>273</v>
      </c>
      <c r="K77" s="14" t="s">
        <v>37</v>
      </c>
      <c r="L77" s="55" t="s">
        <v>572</v>
      </c>
      <c r="M77" s="14" t="s">
        <v>210</v>
      </c>
      <c r="N77" s="14" t="s">
        <v>368</v>
      </c>
      <c r="O77" s="33">
        <v>0</v>
      </c>
      <c r="P77" s="33" t="s">
        <v>214</v>
      </c>
      <c r="Q77" s="33">
        <v>0</v>
      </c>
      <c r="R77" s="38">
        <v>40969</v>
      </c>
      <c r="S77" s="35" t="s">
        <v>261</v>
      </c>
      <c r="U77" s="33" t="s">
        <v>366</v>
      </c>
      <c r="V77" s="29"/>
      <c r="W77" s="29"/>
      <c r="X77" s="29"/>
      <c r="Y77" s="29"/>
      <c r="Z77" s="29"/>
      <c r="AA77" s="29"/>
      <c r="AB77" s="29"/>
      <c r="AC77" s="29"/>
      <c r="AD77" s="29"/>
      <c r="AE77" s="29"/>
      <c r="AF77" s="29"/>
      <c r="AG77" s="29"/>
      <c r="AH77" s="29"/>
      <c r="AI77" s="29"/>
      <c r="AJ77" s="29"/>
      <c r="AK77" s="29"/>
      <c r="AL77" s="29"/>
      <c r="AM77" s="29"/>
      <c r="AN77" s="29"/>
      <c r="AO77" s="29"/>
      <c r="AP77" s="29"/>
      <c r="AQ77" s="29"/>
      <c r="AR77" s="29"/>
    </row>
    <row r="78" spans="1:44" ht="265.5" customHeight="1" x14ac:dyDescent="0.25">
      <c r="A78" s="4" t="s">
        <v>99</v>
      </c>
      <c r="B78" s="5">
        <v>138</v>
      </c>
      <c r="C78" s="3" t="s">
        <v>31</v>
      </c>
      <c r="D78" s="3" t="s">
        <v>206</v>
      </c>
      <c r="E78" s="22"/>
      <c r="F78" s="13">
        <f t="shared" ref="F78:F82" si="1">G78+H78</f>
        <v>68</v>
      </c>
      <c r="G78" s="13">
        <v>34</v>
      </c>
      <c r="H78" s="13">
        <v>34</v>
      </c>
      <c r="I78" s="17" t="s">
        <v>274</v>
      </c>
      <c r="J78" s="23" t="s">
        <v>275</v>
      </c>
      <c r="K78" s="14" t="s">
        <v>37</v>
      </c>
      <c r="L78" s="55" t="s">
        <v>572</v>
      </c>
      <c r="M78" s="14" t="s">
        <v>210</v>
      </c>
      <c r="N78" s="14" t="s">
        <v>368</v>
      </c>
      <c r="O78" s="33">
        <v>0</v>
      </c>
      <c r="P78" s="33" t="s">
        <v>236</v>
      </c>
      <c r="Q78" s="33">
        <v>0</v>
      </c>
      <c r="R78" s="38">
        <v>40969</v>
      </c>
      <c r="S78" s="35" t="s">
        <v>261</v>
      </c>
      <c r="T78" s="52"/>
      <c r="U78" s="33" t="s">
        <v>366</v>
      </c>
      <c r="V78" s="29"/>
      <c r="W78" s="29"/>
      <c r="X78" s="29"/>
      <c r="Y78" s="29"/>
      <c r="Z78" s="29"/>
      <c r="AA78" s="29"/>
      <c r="AB78" s="29"/>
      <c r="AC78" s="29"/>
      <c r="AD78" s="29"/>
      <c r="AE78" s="29"/>
      <c r="AF78" s="29"/>
      <c r="AG78" s="29"/>
      <c r="AH78" s="29"/>
      <c r="AI78" s="29"/>
      <c r="AJ78" s="29"/>
      <c r="AK78" s="29"/>
      <c r="AL78" s="29"/>
      <c r="AM78" s="29"/>
      <c r="AN78" s="29"/>
      <c r="AO78" s="29"/>
      <c r="AP78" s="29"/>
      <c r="AQ78" s="29"/>
      <c r="AR78" s="29"/>
    </row>
    <row r="79" spans="1:44" ht="157.5" x14ac:dyDescent="0.25">
      <c r="A79" s="4" t="s">
        <v>100</v>
      </c>
      <c r="B79" s="5">
        <v>144</v>
      </c>
      <c r="C79" s="3" t="s">
        <v>419</v>
      </c>
      <c r="D79" s="3" t="s">
        <v>558</v>
      </c>
      <c r="E79" s="3" t="s">
        <v>559</v>
      </c>
      <c r="F79" s="13">
        <f t="shared" si="1"/>
        <v>51.3</v>
      </c>
      <c r="G79" s="13">
        <v>25.65</v>
      </c>
      <c r="H79" s="13">
        <v>25.65</v>
      </c>
      <c r="I79" s="3" t="s">
        <v>310</v>
      </c>
      <c r="J79" s="3" t="s">
        <v>334</v>
      </c>
      <c r="K79" s="14" t="s">
        <v>116</v>
      </c>
      <c r="L79" s="55" t="s">
        <v>635</v>
      </c>
      <c r="M79" s="14" t="s">
        <v>210</v>
      </c>
      <c r="N79" s="14" t="s">
        <v>368</v>
      </c>
      <c r="O79" s="33" t="s">
        <v>396</v>
      </c>
      <c r="P79" s="33">
        <v>0</v>
      </c>
      <c r="Q79" s="33">
        <v>0</v>
      </c>
      <c r="R79" s="38">
        <v>42340</v>
      </c>
      <c r="S79" s="35" t="s">
        <v>262</v>
      </c>
      <c r="T79" s="52" t="s">
        <v>151</v>
      </c>
      <c r="U79" s="33" t="s">
        <v>366</v>
      </c>
      <c r="V79" s="29"/>
      <c r="W79" s="29"/>
      <c r="X79" s="29"/>
      <c r="Y79" s="29"/>
      <c r="Z79" s="29"/>
      <c r="AA79" s="29"/>
      <c r="AB79" s="29"/>
      <c r="AC79" s="29"/>
      <c r="AD79" s="29"/>
      <c r="AE79" s="29"/>
      <c r="AF79" s="29"/>
      <c r="AG79" s="29"/>
      <c r="AH79" s="29"/>
      <c r="AI79" s="29"/>
      <c r="AJ79" s="29"/>
      <c r="AK79" s="29"/>
      <c r="AL79" s="29"/>
      <c r="AM79" s="29"/>
      <c r="AN79" s="29"/>
      <c r="AO79" s="29"/>
      <c r="AP79" s="29"/>
      <c r="AQ79" s="29"/>
      <c r="AR79" s="29"/>
    </row>
    <row r="80" spans="1:44" ht="293.25" customHeight="1" x14ac:dyDescent="0.25">
      <c r="A80" s="4" t="s">
        <v>101</v>
      </c>
      <c r="B80" s="5">
        <v>149</v>
      </c>
      <c r="C80" s="3" t="s">
        <v>420</v>
      </c>
      <c r="D80" s="3" t="s">
        <v>158</v>
      </c>
      <c r="E80" s="3" t="s">
        <v>157</v>
      </c>
      <c r="F80" s="13">
        <f t="shared" si="1"/>
        <v>96.8</v>
      </c>
      <c r="G80" s="13">
        <v>48.4</v>
      </c>
      <c r="H80" s="13">
        <v>48.4</v>
      </c>
      <c r="I80" s="17" t="s">
        <v>276</v>
      </c>
      <c r="J80" s="17" t="s">
        <v>277</v>
      </c>
      <c r="K80" s="14" t="s">
        <v>37</v>
      </c>
      <c r="L80" s="55" t="s">
        <v>572</v>
      </c>
      <c r="M80" s="14" t="s">
        <v>210</v>
      </c>
      <c r="N80" s="14" t="s">
        <v>368</v>
      </c>
      <c r="O80" s="33" t="s">
        <v>221</v>
      </c>
      <c r="P80" s="33" t="s">
        <v>237</v>
      </c>
      <c r="Q80" s="33">
        <v>0</v>
      </c>
      <c r="R80" s="38">
        <v>42005</v>
      </c>
      <c r="S80" s="2" t="s">
        <v>263</v>
      </c>
      <c r="U80" s="33" t="s">
        <v>366</v>
      </c>
      <c r="V80" s="29"/>
      <c r="W80" s="29"/>
      <c r="X80" s="29"/>
      <c r="Y80" s="29"/>
      <c r="Z80" s="29"/>
      <c r="AA80" s="29"/>
      <c r="AB80" s="29"/>
      <c r="AC80" s="29"/>
      <c r="AD80" s="29"/>
      <c r="AE80" s="29"/>
      <c r="AF80" s="29"/>
      <c r="AG80" s="29"/>
      <c r="AH80" s="29"/>
      <c r="AI80" s="29"/>
      <c r="AJ80" s="29"/>
      <c r="AK80" s="29"/>
      <c r="AL80" s="29"/>
      <c r="AM80" s="29"/>
      <c r="AN80" s="29"/>
      <c r="AO80" s="29"/>
      <c r="AP80" s="29"/>
      <c r="AQ80" s="29"/>
      <c r="AR80" s="29"/>
    </row>
    <row r="81" spans="1:44" ht="213" customHeight="1" x14ac:dyDescent="0.25">
      <c r="A81" s="4" t="s">
        <v>340</v>
      </c>
      <c r="B81" s="5" t="s">
        <v>32</v>
      </c>
      <c r="C81" s="3" t="s">
        <v>207</v>
      </c>
      <c r="D81" s="3" t="s">
        <v>159</v>
      </c>
      <c r="E81" s="22"/>
      <c r="F81" s="13">
        <f t="shared" si="1"/>
        <v>72.2</v>
      </c>
      <c r="G81" s="13">
        <v>36.1</v>
      </c>
      <c r="H81" s="13">
        <v>36.1</v>
      </c>
      <c r="I81" s="17" t="s">
        <v>336</v>
      </c>
      <c r="J81" s="17" t="s">
        <v>335</v>
      </c>
      <c r="K81" s="14" t="s">
        <v>37</v>
      </c>
      <c r="L81" s="55" t="s">
        <v>572</v>
      </c>
      <c r="M81" s="14" t="s">
        <v>210</v>
      </c>
      <c r="N81" s="14" t="s">
        <v>368</v>
      </c>
      <c r="O81" s="14" t="s">
        <v>234</v>
      </c>
      <c r="P81" s="4" t="s">
        <v>397</v>
      </c>
      <c r="Q81" s="33">
        <v>0</v>
      </c>
      <c r="R81" s="38">
        <v>41514</v>
      </c>
      <c r="S81" s="35" t="s">
        <v>264</v>
      </c>
      <c r="T81" s="42"/>
      <c r="U81" s="33" t="s">
        <v>366</v>
      </c>
      <c r="V81" s="29"/>
      <c r="W81" s="29"/>
      <c r="X81" s="29"/>
      <c r="Y81" s="29"/>
      <c r="Z81" s="29"/>
      <c r="AA81" s="29"/>
      <c r="AB81" s="29"/>
      <c r="AC81" s="29"/>
      <c r="AD81" s="29"/>
      <c r="AE81" s="29"/>
      <c r="AF81" s="29"/>
      <c r="AG81" s="29"/>
      <c r="AH81" s="29"/>
      <c r="AI81" s="29"/>
      <c r="AJ81" s="29"/>
      <c r="AK81" s="29"/>
      <c r="AL81" s="29"/>
      <c r="AM81" s="29"/>
      <c r="AN81" s="29"/>
      <c r="AO81" s="29"/>
      <c r="AP81" s="29"/>
      <c r="AQ81" s="29"/>
      <c r="AR81" s="29"/>
    </row>
    <row r="82" spans="1:44" ht="180" customHeight="1" x14ac:dyDescent="0.25">
      <c r="A82" s="4" t="s">
        <v>402</v>
      </c>
      <c r="B82" s="5" t="s">
        <v>439</v>
      </c>
      <c r="C82" s="3" t="s">
        <v>444</v>
      </c>
      <c r="D82" s="3" t="s">
        <v>403</v>
      </c>
      <c r="E82" s="22"/>
      <c r="F82" s="13">
        <f t="shared" si="1"/>
        <v>33.6</v>
      </c>
      <c r="G82" s="13">
        <v>16.8</v>
      </c>
      <c r="H82" s="13">
        <v>16.8</v>
      </c>
      <c r="I82" s="17" t="s">
        <v>616</v>
      </c>
      <c r="J82" s="17" t="s">
        <v>445</v>
      </c>
      <c r="K82" s="14" t="s">
        <v>37</v>
      </c>
      <c r="L82" s="55" t="s">
        <v>378</v>
      </c>
      <c r="M82" s="14" t="s">
        <v>210</v>
      </c>
      <c r="N82" s="14" t="s">
        <v>368</v>
      </c>
      <c r="O82" s="14" t="s">
        <v>234</v>
      </c>
      <c r="P82" s="4" t="s">
        <v>397</v>
      </c>
      <c r="Q82" s="33">
        <v>0</v>
      </c>
      <c r="R82" s="38">
        <v>42559</v>
      </c>
      <c r="S82" s="35" t="s">
        <v>262</v>
      </c>
      <c r="T82" s="42" t="s">
        <v>151</v>
      </c>
      <c r="U82" s="33" t="s">
        <v>366</v>
      </c>
      <c r="V82" s="29"/>
      <c r="W82" s="29"/>
      <c r="X82" s="29"/>
      <c r="Y82" s="29"/>
      <c r="Z82" s="29"/>
      <c r="AA82" s="29"/>
      <c r="AB82" s="29"/>
      <c r="AC82" s="29"/>
      <c r="AD82" s="29"/>
      <c r="AE82" s="29"/>
      <c r="AF82" s="29"/>
      <c r="AG82" s="29"/>
      <c r="AH82" s="29"/>
      <c r="AI82" s="29"/>
      <c r="AJ82" s="29"/>
      <c r="AK82" s="29"/>
      <c r="AL82" s="29"/>
      <c r="AM82" s="29"/>
      <c r="AN82" s="29"/>
      <c r="AO82" s="29"/>
      <c r="AP82" s="29"/>
      <c r="AQ82" s="29"/>
      <c r="AR82" s="29"/>
    </row>
    <row r="83" spans="1:44" ht="15.75" x14ac:dyDescent="0.25">
      <c r="A83" s="100" t="s">
        <v>33</v>
      </c>
      <c r="B83" s="101"/>
      <c r="C83" s="101"/>
      <c r="D83" s="101"/>
      <c r="E83" s="101"/>
      <c r="F83" s="101"/>
      <c r="G83" s="101"/>
      <c r="H83" s="101"/>
      <c r="I83" s="102"/>
      <c r="J83" s="102"/>
      <c r="K83" s="102"/>
      <c r="L83" s="102"/>
      <c r="M83" s="102"/>
      <c r="N83" s="102"/>
      <c r="O83" s="102"/>
      <c r="P83" s="103"/>
      <c r="Q83" s="41"/>
      <c r="R83" s="41"/>
      <c r="T83" s="54"/>
      <c r="U83" s="41"/>
      <c r="V83" s="29"/>
      <c r="W83" s="29"/>
      <c r="X83" s="29"/>
      <c r="Y83" s="29"/>
      <c r="Z83" s="29"/>
      <c r="AA83" s="29"/>
      <c r="AB83" s="29"/>
      <c r="AC83" s="29"/>
      <c r="AD83" s="29"/>
      <c r="AE83" s="29"/>
      <c r="AF83" s="29"/>
      <c r="AG83" s="29"/>
      <c r="AH83" s="29"/>
      <c r="AI83" s="29"/>
      <c r="AJ83" s="29"/>
      <c r="AK83" s="29"/>
      <c r="AL83" s="29"/>
      <c r="AM83" s="29"/>
      <c r="AN83" s="29"/>
      <c r="AO83" s="29"/>
      <c r="AP83" s="29"/>
      <c r="AQ83" s="29"/>
      <c r="AR83" s="29"/>
    </row>
    <row r="84" spans="1:44" ht="15.75" x14ac:dyDescent="0.25">
      <c r="A84" s="94" t="s">
        <v>121</v>
      </c>
      <c r="B84" s="117"/>
      <c r="C84" s="117"/>
      <c r="D84" s="117"/>
      <c r="E84" s="117"/>
      <c r="F84" s="117"/>
      <c r="G84" s="117"/>
      <c r="H84" s="117"/>
      <c r="I84" s="117"/>
      <c r="J84" s="117"/>
      <c r="K84" s="117"/>
      <c r="L84" s="117"/>
      <c r="M84" s="117"/>
      <c r="N84" s="117"/>
      <c r="O84" s="117"/>
      <c r="P84" s="95"/>
      <c r="Q84" s="29"/>
      <c r="R84" s="29"/>
      <c r="S84" s="29"/>
      <c r="T84" s="48"/>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row>
    <row r="85" spans="1:44" ht="227.25" customHeight="1" x14ac:dyDescent="0.25">
      <c r="A85" s="4" t="s">
        <v>350</v>
      </c>
      <c r="B85" s="5">
        <v>1</v>
      </c>
      <c r="C85" s="3" t="s">
        <v>560</v>
      </c>
      <c r="D85" s="3" t="s">
        <v>112</v>
      </c>
      <c r="E85" s="22"/>
      <c r="F85" s="13">
        <f>G85+H85</f>
        <v>35.6</v>
      </c>
      <c r="G85" s="13">
        <v>17.8</v>
      </c>
      <c r="H85" s="13">
        <v>17.8</v>
      </c>
      <c r="I85" s="17" t="s">
        <v>278</v>
      </c>
      <c r="J85" s="17" t="s">
        <v>279</v>
      </c>
      <c r="K85" s="14" t="s">
        <v>37</v>
      </c>
      <c r="L85" s="55" t="s">
        <v>572</v>
      </c>
      <c r="M85" s="55" t="s">
        <v>238</v>
      </c>
      <c r="N85" s="14"/>
      <c r="O85" s="40">
        <v>0</v>
      </c>
      <c r="P85" s="24" t="s">
        <v>397</v>
      </c>
      <c r="Q85" s="33" t="s">
        <v>213</v>
      </c>
      <c r="R85" s="38">
        <v>41736</v>
      </c>
      <c r="S85" s="52" t="s">
        <v>265</v>
      </c>
      <c r="T85" s="52" t="s">
        <v>122</v>
      </c>
      <c r="U85" s="33" t="s">
        <v>366</v>
      </c>
      <c r="V85" s="29"/>
      <c r="W85" s="29"/>
      <c r="X85" s="29"/>
      <c r="Y85" s="29"/>
      <c r="Z85" s="29"/>
      <c r="AA85" s="29"/>
      <c r="AB85" s="29"/>
      <c r="AC85" s="29"/>
      <c r="AD85" s="29"/>
      <c r="AE85" s="29"/>
      <c r="AF85" s="29"/>
      <c r="AG85" s="29"/>
      <c r="AH85" s="29"/>
      <c r="AI85" s="29"/>
      <c r="AJ85" s="29"/>
      <c r="AK85" s="29"/>
      <c r="AL85" s="29"/>
      <c r="AM85" s="29"/>
      <c r="AN85" s="29"/>
      <c r="AO85" s="29"/>
      <c r="AP85" s="29"/>
      <c r="AQ85" s="29"/>
      <c r="AR85" s="29"/>
    </row>
    <row r="86" spans="1:44" ht="197.25" customHeight="1" x14ac:dyDescent="0.25">
      <c r="A86" s="4" t="s">
        <v>351</v>
      </c>
      <c r="B86" s="5">
        <v>6</v>
      </c>
      <c r="C86" s="3" t="s">
        <v>34</v>
      </c>
      <c r="D86" s="3" t="s">
        <v>113</v>
      </c>
      <c r="E86" s="22"/>
      <c r="F86" s="13">
        <f t="shared" ref="F86:F87" si="2">G86+H86</f>
        <v>20.2</v>
      </c>
      <c r="G86" s="13">
        <v>10.1</v>
      </c>
      <c r="H86" s="13">
        <v>10.1</v>
      </c>
      <c r="I86" s="17" t="s">
        <v>280</v>
      </c>
      <c r="J86" s="17" t="s">
        <v>281</v>
      </c>
      <c r="K86" s="14" t="s">
        <v>37</v>
      </c>
      <c r="L86" s="55" t="s">
        <v>572</v>
      </c>
      <c r="M86" s="55" t="s">
        <v>238</v>
      </c>
      <c r="N86" s="14"/>
      <c r="O86" s="40">
        <v>0</v>
      </c>
      <c r="P86" s="24" t="s">
        <v>397</v>
      </c>
      <c r="Q86" s="33" t="s">
        <v>227</v>
      </c>
      <c r="R86" s="38">
        <v>41736</v>
      </c>
      <c r="S86" s="52" t="s">
        <v>265</v>
      </c>
      <c r="T86" s="52" t="s">
        <v>122</v>
      </c>
      <c r="U86" s="33" t="s">
        <v>366</v>
      </c>
      <c r="V86" s="29"/>
      <c r="W86" s="29"/>
      <c r="X86" s="29"/>
      <c r="Y86" s="29"/>
      <c r="Z86" s="29"/>
      <c r="AA86" s="29"/>
      <c r="AB86" s="29"/>
      <c r="AC86" s="29"/>
      <c r="AD86" s="29"/>
      <c r="AE86" s="29"/>
      <c r="AF86" s="29"/>
      <c r="AG86" s="29"/>
      <c r="AH86" s="29"/>
      <c r="AI86" s="29"/>
      <c r="AJ86" s="29"/>
      <c r="AK86" s="29"/>
      <c r="AL86" s="29"/>
      <c r="AM86" s="29"/>
      <c r="AN86" s="29"/>
      <c r="AO86" s="29"/>
      <c r="AP86" s="29"/>
      <c r="AQ86" s="29"/>
      <c r="AR86" s="29"/>
    </row>
    <row r="87" spans="1:44" ht="204.75" x14ac:dyDescent="0.25">
      <c r="A87" s="4" t="s">
        <v>352</v>
      </c>
      <c r="B87" s="5">
        <v>7</v>
      </c>
      <c r="C87" s="3" t="s">
        <v>617</v>
      </c>
      <c r="D87" s="3" t="s">
        <v>561</v>
      </c>
      <c r="E87" s="22"/>
      <c r="F87" s="13">
        <f t="shared" si="2"/>
        <v>32.799999999999997</v>
      </c>
      <c r="G87" s="13">
        <v>16.399999999999999</v>
      </c>
      <c r="H87" s="13">
        <v>16.399999999999999</v>
      </c>
      <c r="I87" s="17" t="s">
        <v>282</v>
      </c>
      <c r="J87" s="17" t="s">
        <v>283</v>
      </c>
      <c r="K87" s="14" t="s">
        <v>37</v>
      </c>
      <c r="L87" s="55" t="s">
        <v>572</v>
      </c>
      <c r="M87" s="55" t="s">
        <v>238</v>
      </c>
      <c r="N87" s="14"/>
      <c r="O87" s="40">
        <v>0</v>
      </c>
      <c r="P87" s="24" t="s">
        <v>397</v>
      </c>
      <c r="Q87" s="33" t="s">
        <v>222</v>
      </c>
      <c r="R87" s="38">
        <v>41736</v>
      </c>
      <c r="S87" s="52" t="s">
        <v>265</v>
      </c>
      <c r="T87" s="52" t="s">
        <v>122</v>
      </c>
      <c r="U87" s="33" t="s">
        <v>366</v>
      </c>
      <c r="V87" s="29"/>
      <c r="W87" s="29"/>
      <c r="X87" s="29"/>
      <c r="Y87" s="29"/>
      <c r="Z87" s="29"/>
      <c r="AA87" s="29"/>
      <c r="AB87" s="29"/>
      <c r="AC87" s="29"/>
      <c r="AD87" s="29"/>
      <c r="AE87" s="29"/>
      <c r="AF87" s="29"/>
      <c r="AG87" s="29"/>
      <c r="AH87" s="29"/>
      <c r="AI87" s="29"/>
      <c r="AJ87" s="29"/>
      <c r="AK87" s="29"/>
      <c r="AL87" s="29"/>
      <c r="AM87" s="29"/>
      <c r="AN87" s="29"/>
      <c r="AO87" s="29"/>
      <c r="AP87" s="29"/>
      <c r="AQ87" s="29"/>
      <c r="AR87" s="29"/>
    </row>
    <row r="88" spans="1:44" ht="15.75" x14ac:dyDescent="0.25">
      <c r="A88" s="114" t="s">
        <v>133</v>
      </c>
      <c r="B88" s="115"/>
      <c r="C88" s="115"/>
      <c r="D88" s="115"/>
      <c r="E88" s="115"/>
      <c r="F88" s="115"/>
      <c r="G88" s="115"/>
      <c r="H88" s="115"/>
      <c r="I88" s="115"/>
      <c r="J88" s="115"/>
      <c r="K88" s="115"/>
      <c r="L88" s="115"/>
      <c r="M88" s="115"/>
      <c r="N88" s="115"/>
      <c r="O88" s="115"/>
      <c r="P88" s="116"/>
      <c r="Q88" s="29"/>
      <c r="R88" s="29"/>
      <c r="S88" s="29"/>
      <c r="T88" s="48"/>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row>
    <row r="89" spans="1:44" ht="210.75" customHeight="1" x14ac:dyDescent="0.25">
      <c r="A89" s="4" t="s">
        <v>341</v>
      </c>
      <c r="B89" s="25">
        <v>1</v>
      </c>
      <c r="C89" s="3" t="s">
        <v>537</v>
      </c>
      <c r="D89" s="3" t="s">
        <v>562</v>
      </c>
      <c r="E89" s="3"/>
      <c r="F89" s="26">
        <f>G89+H89</f>
        <v>28.6</v>
      </c>
      <c r="G89" s="13">
        <v>14.3</v>
      </c>
      <c r="H89" s="13">
        <v>14.3</v>
      </c>
      <c r="I89" s="17" t="s">
        <v>284</v>
      </c>
      <c r="J89" s="17" t="s">
        <v>285</v>
      </c>
      <c r="K89" s="14" t="s">
        <v>37</v>
      </c>
      <c r="L89" s="55" t="s">
        <v>572</v>
      </c>
      <c r="M89" s="55" t="s">
        <v>239</v>
      </c>
      <c r="N89" s="14"/>
      <c r="O89" s="40">
        <v>0</v>
      </c>
      <c r="P89" s="40">
        <v>0</v>
      </c>
      <c r="Q89" s="33" t="s">
        <v>215</v>
      </c>
      <c r="R89" s="38">
        <v>41736</v>
      </c>
      <c r="S89" s="52" t="s">
        <v>265</v>
      </c>
      <c r="T89" s="52" t="s">
        <v>122</v>
      </c>
      <c r="U89" s="33" t="s">
        <v>366</v>
      </c>
      <c r="V89" s="29"/>
      <c r="W89" s="29"/>
      <c r="X89" s="29"/>
      <c r="Y89" s="29"/>
      <c r="Z89" s="29"/>
      <c r="AA89" s="29"/>
      <c r="AB89" s="29"/>
      <c r="AC89" s="29"/>
      <c r="AD89" s="29"/>
      <c r="AE89" s="29"/>
      <c r="AF89" s="29"/>
      <c r="AG89" s="29"/>
      <c r="AH89" s="29"/>
      <c r="AI89" s="29"/>
      <c r="AJ89" s="29"/>
      <c r="AK89" s="29"/>
      <c r="AL89" s="29"/>
      <c r="AM89" s="29"/>
      <c r="AN89" s="29"/>
      <c r="AO89" s="29"/>
      <c r="AP89" s="29"/>
      <c r="AQ89" s="29"/>
      <c r="AR89" s="29"/>
    </row>
    <row r="90" spans="1:44" ht="201.75" customHeight="1" x14ac:dyDescent="0.25">
      <c r="A90" s="4" t="s">
        <v>342</v>
      </c>
      <c r="B90" s="25">
        <v>2</v>
      </c>
      <c r="C90" s="3" t="s">
        <v>35</v>
      </c>
      <c r="D90" s="3" t="s">
        <v>114</v>
      </c>
      <c r="E90" s="3"/>
      <c r="F90" s="26">
        <f t="shared" ref="F90:F97" si="3">G90+H90</f>
        <v>23.5</v>
      </c>
      <c r="G90" s="13">
        <v>11.75</v>
      </c>
      <c r="H90" s="13">
        <v>11.75</v>
      </c>
      <c r="I90" s="17" t="s">
        <v>160</v>
      </c>
      <c r="J90" s="17" t="s">
        <v>286</v>
      </c>
      <c r="K90" s="14" t="s">
        <v>37</v>
      </c>
      <c r="L90" s="55" t="s">
        <v>572</v>
      </c>
      <c r="M90" s="55" t="s">
        <v>239</v>
      </c>
      <c r="N90" s="14"/>
      <c r="O90" s="40">
        <v>0</v>
      </c>
      <c r="P90" s="40">
        <v>0</v>
      </c>
      <c r="Q90" s="33" t="s">
        <v>227</v>
      </c>
      <c r="R90" s="38">
        <v>41736</v>
      </c>
      <c r="S90" s="52" t="s">
        <v>265</v>
      </c>
      <c r="T90" s="52" t="s">
        <v>122</v>
      </c>
      <c r="U90" s="33" t="s">
        <v>366</v>
      </c>
      <c r="V90" s="29"/>
      <c r="W90" s="29"/>
      <c r="X90" s="29"/>
      <c r="Y90" s="29"/>
      <c r="Z90" s="29"/>
      <c r="AA90" s="29"/>
      <c r="AB90" s="29"/>
      <c r="AC90" s="29"/>
      <c r="AD90" s="29"/>
      <c r="AE90" s="29"/>
      <c r="AF90" s="29"/>
      <c r="AG90" s="29"/>
      <c r="AH90" s="29"/>
      <c r="AI90" s="29"/>
      <c r="AJ90" s="29"/>
      <c r="AK90" s="29"/>
      <c r="AL90" s="29"/>
      <c r="AM90" s="29"/>
      <c r="AN90" s="29"/>
      <c r="AO90" s="29"/>
      <c r="AP90" s="29"/>
      <c r="AQ90" s="29"/>
      <c r="AR90" s="29"/>
    </row>
    <row r="91" spans="1:44" ht="204.75" customHeight="1" x14ac:dyDescent="0.25">
      <c r="A91" s="4" t="s">
        <v>343</v>
      </c>
      <c r="B91" s="25">
        <v>3</v>
      </c>
      <c r="C91" s="3" t="s">
        <v>539</v>
      </c>
      <c r="D91" s="3" t="s">
        <v>586</v>
      </c>
      <c r="E91" s="3"/>
      <c r="F91" s="26">
        <f t="shared" si="3"/>
        <v>21.3</v>
      </c>
      <c r="G91" s="13">
        <v>10.65</v>
      </c>
      <c r="H91" s="13">
        <v>10.65</v>
      </c>
      <c r="I91" s="17" t="s">
        <v>287</v>
      </c>
      <c r="J91" s="17" t="s">
        <v>440</v>
      </c>
      <c r="K91" s="14" t="s">
        <v>37</v>
      </c>
      <c r="L91" s="55" t="s">
        <v>572</v>
      </c>
      <c r="M91" s="55" t="s">
        <v>239</v>
      </c>
      <c r="N91" s="14"/>
      <c r="O91" s="40">
        <v>0</v>
      </c>
      <c r="P91" s="40">
        <v>0</v>
      </c>
      <c r="Q91" s="33" t="s">
        <v>224</v>
      </c>
      <c r="R91" s="38">
        <v>41736</v>
      </c>
      <c r="S91" s="52" t="s">
        <v>265</v>
      </c>
      <c r="T91" s="52" t="s">
        <v>122</v>
      </c>
      <c r="U91" s="33" t="s">
        <v>366</v>
      </c>
      <c r="V91" s="29"/>
      <c r="W91" s="29"/>
      <c r="X91" s="29"/>
      <c r="Y91" s="29"/>
      <c r="Z91" s="29"/>
      <c r="AA91" s="29"/>
      <c r="AB91" s="29"/>
      <c r="AC91" s="29"/>
      <c r="AD91" s="29"/>
      <c r="AE91" s="29"/>
      <c r="AF91" s="29"/>
      <c r="AG91" s="29"/>
      <c r="AH91" s="29"/>
      <c r="AI91" s="29"/>
      <c r="AJ91" s="29"/>
      <c r="AK91" s="29"/>
      <c r="AL91" s="29"/>
      <c r="AM91" s="29"/>
      <c r="AN91" s="29"/>
      <c r="AO91" s="29"/>
      <c r="AP91" s="29"/>
      <c r="AQ91" s="29"/>
      <c r="AR91" s="29"/>
    </row>
    <row r="92" spans="1:44" ht="204" customHeight="1" x14ac:dyDescent="0.25">
      <c r="A92" s="4" t="s">
        <v>344</v>
      </c>
      <c r="B92" s="25">
        <v>4</v>
      </c>
      <c r="C92" s="3" t="s">
        <v>538</v>
      </c>
      <c r="D92" s="3" t="s">
        <v>563</v>
      </c>
      <c r="E92" s="22"/>
      <c r="F92" s="26">
        <f t="shared" si="3"/>
        <v>15.9</v>
      </c>
      <c r="G92" s="13">
        <v>7.95</v>
      </c>
      <c r="H92" s="13">
        <v>7.95</v>
      </c>
      <c r="I92" s="17" t="s">
        <v>161</v>
      </c>
      <c r="J92" s="17" t="s">
        <v>288</v>
      </c>
      <c r="K92" s="14" t="s">
        <v>37</v>
      </c>
      <c r="L92" s="55" t="s">
        <v>572</v>
      </c>
      <c r="M92" s="55" t="s">
        <v>239</v>
      </c>
      <c r="N92" s="14"/>
      <c r="O92" s="40">
        <v>0</v>
      </c>
      <c r="P92" s="40">
        <v>0</v>
      </c>
      <c r="Q92" s="33" t="s">
        <v>225</v>
      </c>
      <c r="R92" s="38">
        <v>41736</v>
      </c>
      <c r="S92" s="52" t="s">
        <v>265</v>
      </c>
      <c r="T92" s="52" t="s">
        <v>122</v>
      </c>
      <c r="U92" s="33" t="s">
        <v>366</v>
      </c>
      <c r="V92" s="29"/>
      <c r="W92" s="29"/>
      <c r="X92" s="29"/>
      <c r="Y92" s="29"/>
      <c r="Z92" s="29"/>
      <c r="AA92" s="29"/>
      <c r="AB92" s="29"/>
      <c r="AC92" s="29"/>
      <c r="AD92" s="29"/>
      <c r="AE92" s="29"/>
      <c r="AF92" s="29"/>
      <c r="AG92" s="29"/>
      <c r="AH92" s="29"/>
      <c r="AI92" s="29"/>
      <c r="AJ92" s="29"/>
      <c r="AK92" s="29"/>
      <c r="AL92" s="29"/>
      <c r="AM92" s="29"/>
      <c r="AN92" s="29"/>
      <c r="AO92" s="29"/>
      <c r="AP92" s="29"/>
      <c r="AQ92" s="29"/>
      <c r="AR92" s="29"/>
    </row>
    <row r="93" spans="1:44" ht="252" x14ac:dyDescent="0.25">
      <c r="A93" s="4" t="s">
        <v>345</v>
      </c>
      <c r="B93" s="27">
        <v>5</v>
      </c>
      <c r="C93" s="3" t="s">
        <v>163</v>
      </c>
      <c r="D93" s="3" t="s">
        <v>162</v>
      </c>
      <c r="E93" s="22"/>
      <c r="F93" s="26">
        <f t="shared" si="3"/>
        <v>35.6</v>
      </c>
      <c r="G93" s="13">
        <v>17.8</v>
      </c>
      <c r="H93" s="13">
        <v>17.8</v>
      </c>
      <c r="I93" s="17" t="s">
        <v>164</v>
      </c>
      <c r="J93" s="17" t="s">
        <v>289</v>
      </c>
      <c r="K93" s="14" t="s">
        <v>37</v>
      </c>
      <c r="L93" s="55" t="s">
        <v>572</v>
      </c>
      <c r="M93" s="55" t="s">
        <v>239</v>
      </c>
      <c r="N93" s="14"/>
      <c r="O93" s="40">
        <v>0</v>
      </c>
      <c r="P93" s="40">
        <v>0</v>
      </c>
      <c r="Q93" s="33" t="s">
        <v>211</v>
      </c>
      <c r="R93" s="38">
        <v>41736</v>
      </c>
      <c r="S93" s="52" t="s">
        <v>265</v>
      </c>
      <c r="T93" s="52" t="s">
        <v>122</v>
      </c>
      <c r="U93" s="33" t="s">
        <v>366</v>
      </c>
      <c r="V93" s="29"/>
      <c r="W93" s="29"/>
      <c r="X93" s="29"/>
      <c r="Y93" s="29"/>
      <c r="Z93" s="29"/>
      <c r="AA93" s="29"/>
      <c r="AB93" s="29"/>
      <c r="AC93" s="29"/>
      <c r="AD93" s="29"/>
      <c r="AE93" s="29"/>
      <c r="AF93" s="29"/>
      <c r="AG93" s="29"/>
      <c r="AH93" s="29"/>
      <c r="AI93" s="29"/>
      <c r="AJ93" s="29"/>
      <c r="AK93" s="29"/>
      <c r="AL93" s="29"/>
      <c r="AM93" s="29"/>
      <c r="AN93" s="29"/>
      <c r="AO93" s="29"/>
      <c r="AP93" s="29"/>
      <c r="AQ93" s="29"/>
      <c r="AR93" s="29"/>
    </row>
    <row r="94" spans="1:44" ht="341.25" customHeight="1" x14ac:dyDescent="0.25">
      <c r="A94" s="4" t="s">
        <v>346</v>
      </c>
      <c r="B94" s="27">
        <v>7</v>
      </c>
      <c r="C94" s="6" t="s">
        <v>441</v>
      </c>
      <c r="D94" s="3" t="s">
        <v>564</v>
      </c>
      <c r="E94" s="22"/>
      <c r="F94" s="26">
        <f t="shared" si="3"/>
        <v>53.5</v>
      </c>
      <c r="G94" s="13">
        <v>26.75</v>
      </c>
      <c r="H94" s="13">
        <v>26.75</v>
      </c>
      <c r="I94" s="17" t="s">
        <v>165</v>
      </c>
      <c r="J94" s="17" t="s">
        <v>290</v>
      </c>
      <c r="K94" s="14" t="s">
        <v>37</v>
      </c>
      <c r="L94" s="55" t="s">
        <v>572</v>
      </c>
      <c r="M94" s="55" t="s">
        <v>239</v>
      </c>
      <c r="N94" s="14"/>
      <c r="O94" s="40">
        <v>0</v>
      </c>
      <c r="P94" s="40">
        <v>0</v>
      </c>
      <c r="Q94" s="33" t="s">
        <v>398</v>
      </c>
      <c r="R94" s="38">
        <v>41736</v>
      </c>
      <c r="S94" s="52" t="s">
        <v>265</v>
      </c>
      <c r="T94" s="52" t="s">
        <v>122</v>
      </c>
      <c r="U94" s="33" t="s">
        <v>366</v>
      </c>
      <c r="V94" s="29"/>
      <c r="W94" s="29"/>
      <c r="X94" s="29"/>
      <c r="Y94" s="29"/>
      <c r="Z94" s="29"/>
      <c r="AA94" s="29"/>
      <c r="AB94" s="29"/>
      <c r="AC94" s="29"/>
      <c r="AD94" s="29"/>
      <c r="AE94" s="29"/>
      <c r="AF94" s="29"/>
      <c r="AG94" s="29"/>
      <c r="AH94" s="29"/>
      <c r="AI94" s="29"/>
      <c r="AJ94" s="29"/>
      <c r="AK94" s="29"/>
      <c r="AL94" s="29"/>
      <c r="AM94" s="29"/>
      <c r="AN94" s="29"/>
      <c r="AO94" s="29"/>
      <c r="AP94" s="29"/>
      <c r="AQ94" s="29"/>
      <c r="AR94" s="29"/>
    </row>
    <row r="95" spans="1:44" ht="228" customHeight="1" x14ac:dyDescent="0.25">
      <c r="A95" s="4" t="s">
        <v>347</v>
      </c>
      <c r="B95" s="25">
        <v>8</v>
      </c>
      <c r="C95" s="3" t="s">
        <v>442</v>
      </c>
      <c r="D95" s="3" t="s">
        <v>565</v>
      </c>
      <c r="E95" s="22"/>
      <c r="F95" s="26">
        <f t="shared" si="3"/>
        <v>17.600000000000001</v>
      </c>
      <c r="G95" s="13">
        <v>8.8000000000000007</v>
      </c>
      <c r="H95" s="13">
        <v>8.8000000000000007</v>
      </c>
      <c r="I95" s="17" t="s">
        <v>291</v>
      </c>
      <c r="J95" s="17" t="s">
        <v>291</v>
      </c>
      <c r="K95" s="14" t="s">
        <v>37</v>
      </c>
      <c r="L95" s="55" t="s">
        <v>572</v>
      </c>
      <c r="M95" s="55" t="s">
        <v>239</v>
      </c>
      <c r="N95" s="14"/>
      <c r="O95" s="40">
        <v>0</v>
      </c>
      <c r="P95" s="40">
        <v>0</v>
      </c>
      <c r="Q95" s="33" t="s">
        <v>224</v>
      </c>
      <c r="R95" s="38">
        <v>41736</v>
      </c>
      <c r="S95" s="52" t="s">
        <v>265</v>
      </c>
      <c r="T95" s="52" t="s">
        <v>122</v>
      </c>
      <c r="U95" s="33" t="s">
        <v>366</v>
      </c>
      <c r="V95" s="29"/>
      <c r="W95" s="29"/>
      <c r="X95" s="29"/>
      <c r="Y95" s="29"/>
      <c r="Z95" s="29"/>
      <c r="AA95" s="29"/>
      <c r="AB95" s="29"/>
      <c r="AC95" s="29"/>
      <c r="AD95" s="29"/>
      <c r="AE95" s="29"/>
      <c r="AF95" s="29"/>
      <c r="AG95" s="29"/>
      <c r="AH95" s="29"/>
      <c r="AI95" s="29"/>
      <c r="AJ95" s="29"/>
      <c r="AK95" s="29"/>
      <c r="AL95" s="29"/>
      <c r="AM95" s="29"/>
      <c r="AN95" s="29"/>
      <c r="AO95" s="29"/>
      <c r="AP95" s="29"/>
      <c r="AQ95" s="29"/>
      <c r="AR95" s="29"/>
    </row>
    <row r="96" spans="1:44" ht="237" customHeight="1" x14ac:dyDescent="0.25">
      <c r="A96" s="4" t="s">
        <v>348</v>
      </c>
      <c r="B96" s="25">
        <v>9</v>
      </c>
      <c r="C96" s="3" t="s">
        <v>443</v>
      </c>
      <c r="D96" s="3" t="s">
        <v>115</v>
      </c>
      <c r="E96" s="22"/>
      <c r="F96" s="26">
        <f t="shared" si="3"/>
        <v>17.5</v>
      </c>
      <c r="G96" s="13">
        <v>8.75</v>
      </c>
      <c r="H96" s="13">
        <v>8.75</v>
      </c>
      <c r="I96" s="17" t="s">
        <v>166</v>
      </c>
      <c r="J96" s="17" t="s">
        <v>166</v>
      </c>
      <c r="K96" s="14" t="s">
        <v>37</v>
      </c>
      <c r="L96" s="55" t="s">
        <v>572</v>
      </c>
      <c r="M96" s="55" t="s">
        <v>239</v>
      </c>
      <c r="N96" s="14"/>
      <c r="O96" s="40">
        <v>0</v>
      </c>
      <c r="P96" s="40">
        <v>0</v>
      </c>
      <c r="Q96" s="33" t="s">
        <v>225</v>
      </c>
      <c r="R96" s="38">
        <v>41736</v>
      </c>
      <c r="S96" s="52" t="s">
        <v>265</v>
      </c>
      <c r="T96" s="52" t="s">
        <v>122</v>
      </c>
      <c r="U96" s="33" t="s">
        <v>366</v>
      </c>
      <c r="V96" s="29"/>
      <c r="W96" s="29"/>
      <c r="X96" s="29"/>
      <c r="Y96" s="29"/>
      <c r="Z96" s="29"/>
      <c r="AA96" s="29"/>
      <c r="AB96" s="29"/>
      <c r="AC96" s="29"/>
      <c r="AD96" s="29"/>
      <c r="AE96" s="29"/>
      <c r="AF96" s="29"/>
      <c r="AG96" s="29"/>
      <c r="AH96" s="29"/>
      <c r="AI96" s="29"/>
      <c r="AJ96" s="29"/>
      <c r="AK96" s="29"/>
      <c r="AL96" s="29"/>
      <c r="AM96" s="29"/>
      <c r="AN96" s="29"/>
      <c r="AO96" s="29"/>
      <c r="AP96" s="29"/>
      <c r="AQ96" s="29"/>
      <c r="AR96" s="29"/>
    </row>
    <row r="97" spans="1:44" ht="409.5" x14ac:dyDescent="0.25">
      <c r="A97" s="4" t="s">
        <v>349</v>
      </c>
      <c r="B97" s="25">
        <v>10</v>
      </c>
      <c r="C97" s="3" t="s">
        <v>36</v>
      </c>
      <c r="D97" s="3" t="s">
        <v>566</v>
      </c>
      <c r="E97" s="22"/>
      <c r="F97" s="26">
        <f t="shared" si="3"/>
        <v>32.5</v>
      </c>
      <c r="G97" s="13">
        <v>16.25</v>
      </c>
      <c r="H97" s="13">
        <v>16.25</v>
      </c>
      <c r="I97" s="17" t="s">
        <v>167</v>
      </c>
      <c r="J97" s="17" t="s">
        <v>167</v>
      </c>
      <c r="K97" s="14" t="s">
        <v>37</v>
      </c>
      <c r="L97" s="55" t="s">
        <v>572</v>
      </c>
      <c r="M97" s="55" t="s">
        <v>239</v>
      </c>
      <c r="N97" s="14"/>
      <c r="O97" s="40">
        <v>0</v>
      </c>
      <c r="P97" s="40">
        <v>0</v>
      </c>
      <c r="Q97" s="33" t="s">
        <v>216</v>
      </c>
      <c r="R97" s="38">
        <v>41736</v>
      </c>
      <c r="S97" s="52" t="s">
        <v>265</v>
      </c>
      <c r="T97" s="52" t="s">
        <v>122</v>
      </c>
      <c r="U97" s="33" t="s">
        <v>366</v>
      </c>
      <c r="V97" s="29"/>
      <c r="W97" s="29"/>
      <c r="X97" s="29"/>
      <c r="Y97" s="29"/>
      <c r="Z97" s="29"/>
      <c r="AA97" s="29"/>
      <c r="AB97" s="29"/>
      <c r="AC97" s="29"/>
      <c r="AD97" s="29"/>
      <c r="AE97" s="29"/>
      <c r="AF97" s="29"/>
      <c r="AG97" s="29"/>
      <c r="AH97" s="29"/>
      <c r="AI97" s="29"/>
      <c r="AJ97" s="29"/>
      <c r="AK97" s="29"/>
      <c r="AL97" s="29"/>
      <c r="AM97" s="29"/>
      <c r="AN97" s="29"/>
      <c r="AO97" s="29"/>
      <c r="AP97" s="29"/>
      <c r="AQ97" s="29"/>
      <c r="AR97" s="29"/>
    </row>
    <row r="98" spans="1:44" ht="15.75" x14ac:dyDescent="0.25">
      <c r="Q98" s="29"/>
      <c r="R98" s="29"/>
      <c r="S98" s="29"/>
      <c r="T98" s="48"/>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row>
    <row r="99" spans="1:44" ht="15.75" x14ac:dyDescent="0.25">
      <c r="Q99" s="29"/>
      <c r="R99" s="29"/>
      <c r="S99" s="29"/>
      <c r="T99" s="48"/>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row>
    <row r="100" spans="1:44" ht="15.75" x14ac:dyDescent="0.25">
      <c r="Q100" s="29"/>
      <c r="R100" s="29"/>
      <c r="S100" s="29"/>
      <c r="T100" s="48"/>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row>
    <row r="101" spans="1:44" ht="15.75" x14ac:dyDescent="0.25">
      <c r="Q101" s="29"/>
      <c r="R101" s="29"/>
      <c r="S101" s="29"/>
      <c r="T101" s="48"/>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row>
    <row r="102" spans="1:44" ht="15.75" x14ac:dyDescent="0.25">
      <c r="Q102" s="29"/>
      <c r="R102" s="29"/>
      <c r="S102" s="29"/>
      <c r="T102" s="48"/>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row>
    <row r="103" spans="1:44" ht="15.75" x14ac:dyDescent="0.25">
      <c r="Q103" s="29"/>
      <c r="R103" s="29"/>
      <c r="S103" s="29"/>
      <c r="T103" s="48"/>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row>
    <row r="104" spans="1:44" ht="15.75" x14ac:dyDescent="0.25">
      <c r="Q104" s="29"/>
      <c r="R104" s="29"/>
      <c r="S104" s="29"/>
      <c r="T104" s="48"/>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row>
    <row r="105" spans="1:44" ht="15.75" x14ac:dyDescent="0.25">
      <c r="Q105" s="29"/>
      <c r="R105" s="29"/>
      <c r="S105" s="29"/>
      <c r="T105" s="48"/>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row>
    <row r="106" spans="1:44" ht="15.75" x14ac:dyDescent="0.25">
      <c r="Q106" s="29"/>
      <c r="R106" s="29"/>
      <c r="S106" s="29"/>
      <c r="T106" s="48"/>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row>
    <row r="107" spans="1:44" ht="15.75" x14ac:dyDescent="0.25">
      <c r="Q107" s="29"/>
      <c r="R107" s="29"/>
      <c r="S107" s="29"/>
      <c r="T107" s="48"/>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row>
    <row r="108" spans="1:44" ht="15.75" x14ac:dyDescent="0.25">
      <c r="Q108" s="29"/>
      <c r="R108" s="29"/>
      <c r="S108" s="29"/>
      <c r="T108" s="48"/>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row>
    <row r="109" spans="1:44" ht="15.75" x14ac:dyDescent="0.25">
      <c r="Q109" s="29"/>
      <c r="R109" s="29"/>
      <c r="S109" s="29"/>
      <c r="T109" s="48"/>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row>
    <row r="110" spans="1:44" ht="15.75" x14ac:dyDescent="0.25">
      <c r="Q110" s="29"/>
      <c r="R110" s="29"/>
      <c r="S110" s="29"/>
      <c r="T110" s="48"/>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row>
    <row r="111" spans="1:44" ht="15.75" x14ac:dyDescent="0.25">
      <c r="Q111" s="29"/>
      <c r="R111" s="29"/>
      <c r="S111" s="29"/>
      <c r="T111" s="48"/>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row>
    <row r="112" spans="1:44" ht="15.75" x14ac:dyDescent="0.25">
      <c r="Q112" s="29"/>
      <c r="R112" s="29"/>
      <c r="S112" s="29"/>
      <c r="T112" s="48"/>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row>
    <row r="113" spans="17:44" ht="15.75" x14ac:dyDescent="0.25">
      <c r="Q113" s="29"/>
      <c r="R113" s="29"/>
      <c r="S113" s="29"/>
      <c r="T113" s="48"/>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row>
    <row r="114" spans="17:44" ht="15.75" x14ac:dyDescent="0.25">
      <c r="Q114" s="29"/>
      <c r="R114" s="29"/>
      <c r="S114" s="29"/>
      <c r="T114" s="48"/>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row>
    <row r="115" spans="17:44" ht="15.75" x14ac:dyDescent="0.25">
      <c r="Q115" s="29"/>
      <c r="R115" s="29"/>
      <c r="S115" s="29"/>
      <c r="T115" s="48"/>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row>
    <row r="116" spans="17:44" ht="15.75" x14ac:dyDescent="0.25">
      <c r="Q116" s="29"/>
      <c r="R116" s="29"/>
      <c r="S116" s="29"/>
      <c r="T116" s="48"/>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row>
    <row r="117" spans="17:44" ht="15.75" x14ac:dyDescent="0.25">
      <c r="Q117" s="29"/>
      <c r="R117" s="29"/>
      <c r="S117" s="29"/>
      <c r="T117" s="48"/>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row>
    <row r="118" spans="17:44" ht="15.75" x14ac:dyDescent="0.25">
      <c r="Q118" s="29"/>
      <c r="R118" s="29"/>
      <c r="S118" s="29"/>
      <c r="T118" s="48"/>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row>
    <row r="119" spans="17:44" ht="15.75" x14ac:dyDescent="0.25">
      <c r="Q119" s="29"/>
      <c r="R119" s="29"/>
      <c r="S119" s="29"/>
      <c r="T119" s="48"/>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row>
    <row r="120" spans="17:44" ht="15.75" x14ac:dyDescent="0.25">
      <c r="Q120" s="29"/>
      <c r="R120" s="29"/>
      <c r="S120" s="29"/>
      <c r="T120" s="48"/>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row>
    <row r="121" spans="17:44" ht="15.75" x14ac:dyDescent="0.25">
      <c r="Q121" s="29"/>
      <c r="R121" s="29"/>
      <c r="S121" s="29"/>
      <c r="T121" s="48"/>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row>
    <row r="122" spans="17:44" ht="15.75" x14ac:dyDescent="0.25">
      <c r="Q122" s="29"/>
      <c r="R122" s="29"/>
      <c r="S122" s="29"/>
      <c r="T122" s="48"/>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row>
    <row r="123" spans="17:44" ht="15.75" x14ac:dyDescent="0.25">
      <c r="Q123" s="29"/>
      <c r="R123" s="29"/>
      <c r="S123" s="29"/>
      <c r="T123" s="48"/>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row>
    <row r="124" spans="17:44" ht="15.75" x14ac:dyDescent="0.25">
      <c r="Q124" s="29"/>
      <c r="R124" s="29"/>
      <c r="S124" s="29"/>
      <c r="T124" s="48"/>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row>
    <row r="125" spans="17:44" ht="15.75" x14ac:dyDescent="0.25">
      <c r="Q125" s="29"/>
      <c r="R125" s="29"/>
      <c r="S125" s="29"/>
      <c r="T125" s="48"/>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row>
    <row r="126" spans="17:44" ht="15.75" x14ac:dyDescent="0.25">
      <c r="Q126" s="29"/>
      <c r="R126" s="29"/>
      <c r="S126" s="29"/>
      <c r="T126" s="48"/>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row>
    <row r="127" spans="17:44" ht="15.75" x14ac:dyDescent="0.25">
      <c r="Q127" s="29"/>
      <c r="R127" s="29"/>
      <c r="S127" s="29"/>
      <c r="T127" s="48"/>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row>
    <row r="128" spans="17:44" ht="15.75" x14ac:dyDescent="0.25">
      <c r="Q128" s="29"/>
      <c r="R128" s="29"/>
      <c r="S128" s="29"/>
      <c r="T128" s="48"/>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row>
    <row r="129" spans="17:44" ht="15.75" x14ac:dyDescent="0.25">
      <c r="Q129" s="29"/>
      <c r="R129" s="29"/>
      <c r="S129" s="29"/>
      <c r="T129" s="48"/>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row>
    <row r="130" spans="17:44" ht="15.75" x14ac:dyDescent="0.25">
      <c r="Q130" s="29"/>
      <c r="R130" s="29"/>
      <c r="S130" s="29"/>
      <c r="T130" s="48"/>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row>
    <row r="131" spans="17:44" ht="15.75" x14ac:dyDescent="0.25">
      <c r="Q131" s="29"/>
      <c r="R131" s="29"/>
      <c r="S131" s="29"/>
      <c r="T131" s="48"/>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row>
    <row r="132" spans="17:44" ht="15.75" x14ac:dyDescent="0.25">
      <c r="Q132" s="29"/>
      <c r="R132" s="29"/>
      <c r="S132" s="29"/>
      <c r="T132" s="48"/>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row>
    <row r="133" spans="17:44" ht="15.75" x14ac:dyDescent="0.25">
      <c r="Q133" s="29"/>
      <c r="R133" s="29"/>
      <c r="S133" s="29"/>
      <c r="T133" s="48"/>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row>
    <row r="134" spans="17:44" ht="15.75" x14ac:dyDescent="0.25">
      <c r="Q134" s="29"/>
      <c r="R134" s="29"/>
      <c r="S134" s="29"/>
      <c r="T134" s="48"/>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row>
    <row r="135" spans="17:44" ht="15.75" x14ac:dyDescent="0.25">
      <c r="Q135" s="29"/>
      <c r="R135" s="29"/>
      <c r="S135" s="29"/>
      <c r="T135" s="48"/>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row>
    <row r="136" spans="17:44" ht="15.75" x14ac:dyDescent="0.25">
      <c r="Q136" s="29"/>
      <c r="R136" s="29"/>
      <c r="S136" s="29"/>
      <c r="T136" s="48"/>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row>
    <row r="137" spans="17:44" ht="15.75" x14ac:dyDescent="0.25">
      <c r="Q137" s="29"/>
      <c r="R137" s="29"/>
      <c r="S137" s="29"/>
      <c r="T137" s="48"/>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row>
    <row r="138" spans="17:44" ht="15.75" x14ac:dyDescent="0.25">
      <c r="Q138" s="29"/>
      <c r="R138" s="29"/>
      <c r="S138" s="29"/>
      <c r="T138" s="48"/>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row>
    <row r="139" spans="17:44" ht="15.75" x14ac:dyDescent="0.25">
      <c r="Q139" s="29"/>
      <c r="R139" s="29"/>
      <c r="S139" s="29"/>
      <c r="T139" s="48"/>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row>
    <row r="140" spans="17:44" ht="15.75" x14ac:dyDescent="0.25">
      <c r="Q140" s="29"/>
      <c r="R140" s="29"/>
      <c r="S140" s="29"/>
      <c r="T140" s="48"/>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row>
    <row r="141" spans="17:44" ht="15.75" x14ac:dyDescent="0.25">
      <c r="Q141" s="29"/>
      <c r="R141" s="29"/>
      <c r="S141" s="29"/>
      <c r="T141" s="48"/>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row>
    <row r="142" spans="17:44" ht="15.75" x14ac:dyDescent="0.25">
      <c r="Q142" s="29"/>
      <c r="R142" s="29"/>
      <c r="S142" s="29"/>
      <c r="T142" s="48"/>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row>
    <row r="143" spans="17:44" ht="15.75" x14ac:dyDescent="0.25">
      <c r="Q143" s="29"/>
      <c r="R143" s="29"/>
      <c r="S143" s="29"/>
      <c r="T143" s="48"/>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row>
    <row r="144" spans="17:44" ht="15.75" x14ac:dyDescent="0.25">
      <c r="Q144" s="29"/>
      <c r="R144" s="29"/>
      <c r="S144" s="29"/>
      <c r="T144" s="48"/>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row>
    <row r="145" spans="17:44" ht="15.75" x14ac:dyDescent="0.25">
      <c r="Q145" s="29"/>
      <c r="R145" s="29"/>
      <c r="S145" s="29"/>
      <c r="T145" s="48"/>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row>
    <row r="146" spans="17:44" ht="15.75" x14ac:dyDescent="0.25">
      <c r="Q146" s="29"/>
      <c r="R146" s="29"/>
      <c r="S146" s="29"/>
      <c r="T146" s="48"/>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row>
    <row r="147" spans="17:44" ht="15.75" x14ac:dyDescent="0.25">
      <c r="Q147" s="29"/>
      <c r="R147" s="29"/>
      <c r="S147" s="29"/>
      <c r="T147" s="48"/>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row>
    <row r="148" spans="17:44" ht="15.75" x14ac:dyDescent="0.25">
      <c r="Q148" s="29"/>
      <c r="R148" s="29"/>
      <c r="S148" s="29"/>
      <c r="T148" s="48"/>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row>
    <row r="149" spans="17:44" ht="15.75" x14ac:dyDescent="0.25">
      <c r="Q149" s="29"/>
      <c r="R149" s="29"/>
      <c r="S149" s="29"/>
      <c r="T149" s="48"/>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row>
    <row r="150" spans="17:44" ht="15.75" x14ac:dyDescent="0.25">
      <c r="Q150" s="29"/>
      <c r="R150" s="29"/>
      <c r="S150" s="29"/>
      <c r="T150" s="48"/>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row>
    <row r="151" spans="17:44" ht="15.75" x14ac:dyDescent="0.25">
      <c r="Q151" s="29"/>
      <c r="R151" s="29"/>
      <c r="S151" s="29"/>
      <c r="T151" s="48"/>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row>
    <row r="152" spans="17:44" ht="15.75" x14ac:dyDescent="0.25">
      <c r="Q152" s="29"/>
      <c r="R152" s="29"/>
      <c r="S152" s="29"/>
      <c r="T152" s="48"/>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row>
    <row r="153" spans="17:44" ht="15.75" x14ac:dyDescent="0.25">
      <c r="Q153" s="29"/>
      <c r="R153" s="29"/>
      <c r="S153" s="29"/>
      <c r="T153" s="48"/>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row>
    <row r="154" spans="17:44" ht="15.75" x14ac:dyDescent="0.25">
      <c r="Q154" s="29"/>
      <c r="R154" s="29"/>
      <c r="S154" s="29"/>
      <c r="T154" s="48"/>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row>
    <row r="155" spans="17:44" ht="15.75" x14ac:dyDescent="0.25">
      <c r="Q155" s="29"/>
      <c r="R155" s="29"/>
      <c r="S155" s="29"/>
      <c r="T155" s="48"/>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row>
    <row r="156" spans="17:44" ht="15.75" x14ac:dyDescent="0.25">
      <c r="Q156" s="29"/>
      <c r="R156" s="29"/>
      <c r="S156" s="29"/>
      <c r="T156" s="48"/>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row>
    <row r="157" spans="17:44" ht="15.75" x14ac:dyDescent="0.25">
      <c r="Q157" s="29"/>
      <c r="R157" s="29"/>
      <c r="S157" s="29"/>
      <c r="T157" s="48"/>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row>
    <row r="158" spans="17:44" ht="15.75" x14ac:dyDescent="0.25">
      <c r="Q158" s="29"/>
      <c r="R158" s="29"/>
      <c r="S158" s="29"/>
      <c r="T158" s="48"/>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row>
    <row r="159" spans="17:44" ht="15.75" x14ac:dyDescent="0.25">
      <c r="Q159" s="29"/>
      <c r="R159" s="29"/>
      <c r="S159" s="29"/>
      <c r="T159" s="48"/>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row>
    <row r="160" spans="17:44" ht="15.75" x14ac:dyDescent="0.25">
      <c r="Q160" s="29"/>
      <c r="R160" s="29"/>
      <c r="S160" s="29"/>
      <c r="T160" s="48"/>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row>
    <row r="161" spans="17:44" ht="15.75" x14ac:dyDescent="0.25">
      <c r="Q161" s="29"/>
      <c r="R161" s="29"/>
      <c r="S161" s="29"/>
      <c r="T161" s="48"/>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row>
    <row r="162" spans="17:44" ht="15.75" x14ac:dyDescent="0.25">
      <c r="Q162" s="29"/>
      <c r="R162" s="29"/>
      <c r="S162" s="29"/>
      <c r="T162" s="48"/>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row>
    <row r="163" spans="17:44" ht="15.75" x14ac:dyDescent="0.25">
      <c r="Q163" s="29"/>
      <c r="R163" s="29"/>
      <c r="S163" s="29"/>
      <c r="T163" s="48"/>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row>
    <row r="164" spans="17:44" ht="15.75" x14ac:dyDescent="0.25">
      <c r="Q164" s="29"/>
      <c r="R164" s="29"/>
      <c r="S164" s="29"/>
      <c r="T164" s="48"/>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row>
    <row r="165" spans="17:44" ht="15.75" x14ac:dyDescent="0.25">
      <c r="Q165" s="29"/>
      <c r="R165" s="29"/>
      <c r="S165" s="29"/>
      <c r="T165" s="48"/>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row>
    <row r="166" spans="17:44" ht="15.75" x14ac:dyDescent="0.25">
      <c r="Q166" s="29"/>
      <c r="R166" s="29"/>
      <c r="S166" s="29"/>
      <c r="T166" s="48"/>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row>
    <row r="167" spans="17:44" ht="15.75" x14ac:dyDescent="0.25">
      <c r="Q167" s="29"/>
      <c r="R167" s="29"/>
      <c r="S167" s="29"/>
      <c r="T167" s="48"/>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row>
    <row r="168" spans="17:44" ht="15.75" x14ac:dyDescent="0.25">
      <c r="Q168" s="29"/>
      <c r="R168" s="29"/>
      <c r="S168" s="29"/>
      <c r="T168" s="48"/>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row>
    <row r="169" spans="17:44" ht="15.75" x14ac:dyDescent="0.25">
      <c r="Q169" s="29"/>
      <c r="R169" s="29"/>
      <c r="S169" s="29"/>
      <c r="T169" s="48"/>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row>
    <row r="170" spans="17:44" ht="15.75" x14ac:dyDescent="0.25">
      <c r="Q170" s="29"/>
      <c r="R170" s="29"/>
      <c r="S170" s="29"/>
      <c r="T170" s="48"/>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row>
    <row r="171" spans="17:44" ht="15.75" x14ac:dyDescent="0.25">
      <c r="Q171" s="29"/>
      <c r="R171" s="29"/>
      <c r="S171" s="29"/>
      <c r="T171" s="48"/>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row>
    <row r="172" spans="17:44" ht="15.75" x14ac:dyDescent="0.25">
      <c r="Q172" s="29"/>
      <c r="R172" s="29"/>
      <c r="S172" s="29"/>
      <c r="T172" s="48"/>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row>
    <row r="173" spans="17:44" ht="15.75" x14ac:dyDescent="0.25">
      <c r="Q173" s="29"/>
      <c r="R173" s="29"/>
      <c r="S173" s="29"/>
      <c r="T173" s="48"/>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row>
    <row r="174" spans="17:44" ht="15.75" x14ac:dyDescent="0.25">
      <c r="Q174" s="29"/>
      <c r="R174" s="29"/>
      <c r="S174" s="29"/>
      <c r="T174" s="48"/>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row>
    <row r="175" spans="17:44" ht="15.75" x14ac:dyDescent="0.25">
      <c r="Q175" s="29"/>
      <c r="R175" s="29"/>
      <c r="S175" s="29"/>
      <c r="T175" s="48"/>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row>
    <row r="176" spans="17:44" ht="15.75" x14ac:dyDescent="0.25">
      <c r="Q176" s="29"/>
      <c r="R176" s="29"/>
      <c r="S176" s="29"/>
      <c r="T176" s="48"/>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row>
    <row r="177" spans="17:44" ht="15.75" x14ac:dyDescent="0.25">
      <c r="Q177" s="29"/>
      <c r="R177" s="29"/>
      <c r="S177" s="29"/>
      <c r="T177" s="48"/>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row>
    <row r="178" spans="17:44" ht="15.75" x14ac:dyDescent="0.25">
      <c r="Q178" s="29"/>
      <c r="R178" s="29"/>
      <c r="S178" s="29"/>
      <c r="T178" s="48"/>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row>
    <row r="179" spans="17:44" ht="15.75" x14ac:dyDescent="0.25">
      <c r="Q179" s="29"/>
      <c r="R179" s="29"/>
      <c r="S179" s="29"/>
      <c r="T179" s="48"/>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row>
    <row r="180" spans="17:44" ht="15.75" x14ac:dyDescent="0.25">
      <c r="Q180" s="29"/>
      <c r="R180" s="29"/>
      <c r="S180" s="29"/>
      <c r="T180" s="48"/>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row>
    <row r="181" spans="17:44" ht="15.75" x14ac:dyDescent="0.25">
      <c r="Q181" s="29"/>
      <c r="R181" s="29"/>
      <c r="S181" s="29"/>
      <c r="T181" s="48"/>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row>
    <row r="182" spans="17:44" ht="15.75" x14ac:dyDescent="0.25">
      <c r="Q182" s="29"/>
      <c r="R182" s="29"/>
      <c r="S182" s="29"/>
      <c r="T182" s="48"/>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row>
    <row r="183" spans="17:44" ht="15.75" x14ac:dyDescent="0.25">
      <c r="Q183" s="29"/>
      <c r="R183" s="29"/>
      <c r="S183" s="29"/>
      <c r="T183" s="48"/>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row>
    <row r="184" spans="17:44" ht="15.75" x14ac:dyDescent="0.25">
      <c r="Q184" s="29"/>
      <c r="R184" s="29"/>
      <c r="S184" s="29"/>
      <c r="T184" s="48"/>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row>
    <row r="185" spans="17:44" ht="15.75" x14ac:dyDescent="0.25">
      <c r="Q185" s="29"/>
      <c r="R185" s="29"/>
      <c r="S185" s="29"/>
      <c r="T185" s="48"/>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row>
    <row r="186" spans="17:44" ht="15.75" x14ac:dyDescent="0.25">
      <c r="Q186" s="29"/>
      <c r="R186" s="29"/>
      <c r="S186" s="29"/>
      <c r="T186" s="48"/>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row>
    <row r="187" spans="17:44" ht="15.75" x14ac:dyDescent="0.25">
      <c r="Q187" s="29"/>
      <c r="R187" s="29"/>
      <c r="S187" s="29"/>
      <c r="T187" s="48"/>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row>
    <row r="188" spans="17:44" ht="15.75" x14ac:dyDescent="0.25">
      <c r="Q188" s="29"/>
      <c r="R188" s="29"/>
      <c r="S188" s="29"/>
      <c r="T188" s="48"/>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row>
    <row r="189" spans="17:44" ht="15.75" x14ac:dyDescent="0.25">
      <c r="Q189" s="29"/>
      <c r="R189" s="29"/>
      <c r="S189" s="29"/>
      <c r="T189" s="48"/>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row>
    <row r="190" spans="17:44" ht="15.75" x14ac:dyDescent="0.25">
      <c r="Q190" s="29"/>
      <c r="R190" s="29"/>
      <c r="S190" s="29"/>
      <c r="T190" s="48"/>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row>
    <row r="191" spans="17:44" ht="15.75" x14ac:dyDescent="0.25">
      <c r="Q191" s="29"/>
      <c r="R191" s="29"/>
      <c r="S191" s="29"/>
      <c r="T191" s="48"/>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row>
    <row r="192" spans="17:44" ht="15.75" x14ac:dyDescent="0.25">
      <c r="Q192" s="29"/>
      <c r="R192" s="29"/>
      <c r="S192" s="29"/>
      <c r="T192" s="48"/>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row>
    <row r="193" spans="17:44" ht="15.75" x14ac:dyDescent="0.25">
      <c r="Q193" s="29"/>
      <c r="R193" s="29"/>
      <c r="S193" s="29"/>
      <c r="T193" s="48"/>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row>
    <row r="194" spans="17:44" ht="15.75" x14ac:dyDescent="0.25">
      <c r="Q194" s="29"/>
      <c r="R194" s="29"/>
      <c r="S194" s="29"/>
      <c r="T194" s="48"/>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row>
    <row r="195" spans="17:44" ht="15.75" x14ac:dyDescent="0.25">
      <c r="Q195" s="29"/>
      <c r="R195" s="29"/>
      <c r="S195" s="29"/>
      <c r="T195" s="48"/>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row>
    <row r="196" spans="17:44" ht="15.75" x14ac:dyDescent="0.25">
      <c r="Q196" s="29"/>
      <c r="R196" s="29"/>
      <c r="S196" s="29"/>
      <c r="T196" s="48"/>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row>
    <row r="197" spans="17:44" ht="15.75" x14ac:dyDescent="0.25">
      <c r="Q197" s="29"/>
      <c r="R197" s="29"/>
      <c r="S197" s="29"/>
      <c r="T197" s="48"/>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row>
    <row r="198" spans="17:44" ht="15.75" x14ac:dyDescent="0.25">
      <c r="Q198" s="29"/>
      <c r="R198" s="29"/>
      <c r="S198" s="29"/>
      <c r="T198" s="48"/>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row>
    <row r="199" spans="17:44" ht="15.75" x14ac:dyDescent="0.25">
      <c r="Q199" s="29"/>
      <c r="R199" s="29"/>
      <c r="S199" s="29"/>
      <c r="T199" s="48"/>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row>
    <row r="200" spans="17:44" ht="15.75" x14ac:dyDescent="0.25">
      <c r="Q200" s="29"/>
      <c r="R200" s="29"/>
      <c r="S200" s="29"/>
      <c r="T200" s="48"/>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row>
    <row r="201" spans="17:44" ht="15.75" x14ac:dyDescent="0.25">
      <c r="Q201" s="29"/>
      <c r="R201" s="29"/>
      <c r="S201" s="29"/>
      <c r="T201" s="48"/>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row>
    <row r="202" spans="17:44" ht="15.75" x14ac:dyDescent="0.25">
      <c r="Q202" s="29"/>
      <c r="R202" s="29"/>
      <c r="S202" s="29"/>
      <c r="T202" s="48"/>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row>
    <row r="203" spans="17:44" ht="15.75" x14ac:dyDescent="0.25">
      <c r="Q203" s="29"/>
      <c r="R203" s="29"/>
      <c r="S203" s="29"/>
      <c r="T203" s="48"/>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row>
    <row r="204" spans="17:44" ht="15.75" x14ac:dyDescent="0.25">
      <c r="Q204" s="29"/>
      <c r="R204" s="29"/>
      <c r="S204" s="29"/>
      <c r="T204" s="48"/>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row>
    <row r="205" spans="17:44" ht="15.75" x14ac:dyDescent="0.25">
      <c r="Q205" s="29"/>
      <c r="R205" s="29"/>
      <c r="S205" s="29"/>
      <c r="T205" s="48"/>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row>
    <row r="206" spans="17:44" ht="15.75" x14ac:dyDescent="0.25">
      <c r="Q206" s="29"/>
      <c r="R206" s="29"/>
      <c r="S206" s="29"/>
      <c r="T206" s="48"/>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row>
    <row r="207" spans="17:44" ht="15.75" x14ac:dyDescent="0.25">
      <c r="Q207" s="29"/>
      <c r="R207" s="29"/>
      <c r="S207" s="29"/>
      <c r="T207" s="48"/>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row>
    <row r="208" spans="17:44" ht="15.75" x14ac:dyDescent="0.25">
      <c r="Q208" s="29"/>
      <c r="R208" s="29"/>
      <c r="S208" s="29"/>
      <c r="T208" s="48"/>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row>
    <row r="209" spans="17:44" ht="15.75" x14ac:dyDescent="0.25">
      <c r="Q209" s="29"/>
      <c r="R209" s="29"/>
      <c r="S209" s="29"/>
      <c r="T209" s="48"/>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row>
    <row r="210" spans="17:44" ht="15.75" x14ac:dyDescent="0.25">
      <c r="Q210" s="29"/>
      <c r="R210" s="29"/>
      <c r="S210" s="29"/>
      <c r="T210" s="48"/>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row>
    <row r="211" spans="17:44" ht="15.75" x14ac:dyDescent="0.25">
      <c r="Q211" s="29"/>
      <c r="R211" s="29"/>
      <c r="S211" s="29"/>
      <c r="T211" s="48"/>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row>
    <row r="212" spans="17:44" ht="15.75" x14ac:dyDescent="0.25">
      <c r="Q212" s="29"/>
      <c r="R212" s="29"/>
      <c r="S212" s="29"/>
      <c r="T212" s="48"/>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row>
    <row r="213" spans="17:44" ht="15.75" x14ac:dyDescent="0.25">
      <c r="Q213" s="29"/>
      <c r="R213" s="29"/>
      <c r="S213" s="29"/>
      <c r="T213" s="48"/>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row>
    <row r="214" spans="17:44" ht="15.75" x14ac:dyDescent="0.25">
      <c r="Q214" s="29"/>
      <c r="R214" s="29"/>
      <c r="S214" s="29"/>
      <c r="T214" s="48"/>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row>
    <row r="215" spans="17:44" ht="15.75" x14ac:dyDescent="0.25">
      <c r="Q215" s="29"/>
      <c r="R215" s="29"/>
      <c r="S215" s="29"/>
      <c r="T215" s="48"/>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row>
    <row r="216" spans="17:44" ht="15.75" x14ac:dyDescent="0.25">
      <c r="Q216" s="29"/>
      <c r="R216" s="29"/>
      <c r="S216" s="29"/>
      <c r="T216" s="48"/>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row>
    <row r="217" spans="17:44" ht="15.75" x14ac:dyDescent="0.25">
      <c r="Q217" s="29"/>
      <c r="R217" s="29"/>
      <c r="S217" s="29"/>
      <c r="T217" s="48"/>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row>
    <row r="218" spans="17:44" ht="15.75" x14ac:dyDescent="0.25">
      <c r="Q218" s="29"/>
      <c r="R218" s="29"/>
      <c r="S218" s="29"/>
      <c r="T218" s="48"/>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row>
    <row r="219" spans="17:44" ht="15.75" x14ac:dyDescent="0.25">
      <c r="Q219" s="29"/>
      <c r="R219" s="29"/>
      <c r="S219" s="29"/>
      <c r="T219" s="48"/>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row>
    <row r="220" spans="17:44" ht="15.75" x14ac:dyDescent="0.25">
      <c r="Q220" s="29"/>
      <c r="R220" s="29"/>
      <c r="S220" s="29"/>
      <c r="T220" s="48"/>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row>
    <row r="221" spans="17:44" ht="15.75" x14ac:dyDescent="0.25">
      <c r="Q221" s="29"/>
      <c r="R221" s="29"/>
      <c r="S221" s="29"/>
      <c r="T221" s="48"/>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row>
    <row r="222" spans="17:44" ht="15.75" x14ac:dyDescent="0.25">
      <c r="Q222" s="29"/>
      <c r="R222" s="29"/>
      <c r="S222" s="29"/>
      <c r="T222" s="48"/>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row>
    <row r="223" spans="17:44" ht="15.75" x14ac:dyDescent="0.25">
      <c r="Q223" s="29"/>
      <c r="R223" s="29"/>
      <c r="S223" s="29"/>
      <c r="T223" s="48"/>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row>
    <row r="224" spans="17:44" ht="15.75" x14ac:dyDescent="0.25">
      <c r="Q224" s="29"/>
      <c r="R224" s="29"/>
      <c r="S224" s="29"/>
      <c r="T224" s="48"/>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row>
    <row r="225" spans="17:44" ht="15.75" x14ac:dyDescent="0.25">
      <c r="Q225" s="29"/>
      <c r="R225" s="29"/>
      <c r="S225" s="29"/>
      <c r="T225" s="48"/>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row>
    <row r="226" spans="17:44" ht="15.75" x14ac:dyDescent="0.25">
      <c r="Q226" s="29"/>
      <c r="R226" s="29"/>
      <c r="S226" s="29"/>
      <c r="T226" s="48"/>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row>
    <row r="227" spans="17:44" ht="15.75" x14ac:dyDescent="0.25">
      <c r="Q227" s="29"/>
      <c r="R227" s="29"/>
      <c r="S227" s="29"/>
      <c r="T227" s="48"/>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row>
    <row r="228" spans="17:44" ht="15.75" x14ac:dyDescent="0.25">
      <c r="Q228" s="29"/>
      <c r="R228" s="29"/>
      <c r="S228" s="29"/>
      <c r="T228" s="48"/>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row>
    <row r="229" spans="17:44" ht="15.75" x14ac:dyDescent="0.25">
      <c r="Q229" s="29"/>
      <c r="R229" s="29"/>
      <c r="S229" s="29"/>
      <c r="T229" s="48"/>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row>
    <row r="230" spans="17:44" ht="15.75" x14ac:dyDescent="0.25">
      <c r="Q230" s="29"/>
      <c r="R230" s="29"/>
      <c r="S230" s="29"/>
      <c r="T230" s="48"/>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row>
    <row r="231" spans="17:44" ht="15.75" x14ac:dyDescent="0.25">
      <c r="Q231" s="29"/>
      <c r="R231" s="29"/>
      <c r="S231" s="29"/>
      <c r="T231" s="48"/>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row>
    <row r="232" spans="17:44" ht="15.75" x14ac:dyDescent="0.25">
      <c r="Q232" s="29"/>
      <c r="R232" s="29"/>
      <c r="S232" s="29"/>
      <c r="T232" s="48"/>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row>
    <row r="233" spans="17:44" ht="15.75" x14ac:dyDescent="0.25">
      <c r="Q233" s="29"/>
      <c r="R233" s="29"/>
      <c r="S233" s="29"/>
      <c r="T233" s="48"/>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row>
    <row r="234" spans="17:44" ht="15.75" x14ac:dyDescent="0.25">
      <c r="Q234" s="29"/>
      <c r="R234" s="29"/>
      <c r="S234" s="29"/>
      <c r="T234" s="48"/>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row>
    <row r="235" spans="17:44" ht="15.75" x14ac:dyDescent="0.25">
      <c r="Q235" s="29"/>
      <c r="R235" s="29"/>
      <c r="S235" s="29"/>
      <c r="T235" s="48"/>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row>
    <row r="236" spans="17:44" ht="15.75" x14ac:dyDescent="0.25">
      <c r="Q236" s="29"/>
      <c r="R236" s="29"/>
      <c r="S236" s="29"/>
      <c r="T236" s="48"/>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row>
    <row r="237" spans="17:44" ht="15.75" x14ac:dyDescent="0.25">
      <c r="Q237" s="29"/>
      <c r="R237" s="29"/>
      <c r="S237" s="29"/>
      <c r="T237" s="48"/>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row>
    <row r="238" spans="17:44" ht="15.75" x14ac:dyDescent="0.25">
      <c r="Q238" s="29"/>
      <c r="R238" s="29"/>
      <c r="S238" s="29"/>
      <c r="T238" s="48"/>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row>
    <row r="239" spans="17:44" ht="15.75" x14ac:dyDescent="0.25">
      <c r="Q239" s="29"/>
      <c r="R239" s="29"/>
      <c r="S239" s="29"/>
      <c r="T239" s="48"/>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row>
    <row r="240" spans="17:44" ht="15.75" x14ac:dyDescent="0.25">
      <c r="Q240" s="29"/>
      <c r="R240" s="29"/>
      <c r="S240" s="29"/>
      <c r="T240" s="48"/>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row>
    <row r="241" spans="17:44" ht="15.75" x14ac:dyDescent="0.25">
      <c r="Q241" s="29"/>
      <c r="R241" s="29"/>
      <c r="S241" s="29"/>
      <c r="T241" s="48"/>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row>
    <row r="242" spans="17:44" ht="15.75" x14ac:dyDescent="0.25">
      <c r="Q242" s="29"/>
      <c r="R242" s="29"/>
      <c r="S242" s="29"/>
      <c r="T242" s="48"/>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row>
    <row r="243" spans="17:44" ht="15.75" x14ac:dyDescent="0.25">
      <c r="Q243" s="29"/>
      <c r="R243" s="29"/>
      <c r="S243" s="29"/>
      <c r="T243" s="48"/>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row>
    <row r="244" spans="17:44" ht="15.75" x14ac:dyDescent="0.25">
      <c r="Q244" s="29"/>
      <c r="R244" s="29"/>
      <c r="S244" s="29"/>
      <c r="T244" s="48"/>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row>
    <row r="245" spans="17:44" ht="15.75" x14ac:dyDescent="0.25">
      <c r="Q245" s="29"/>
      <c r="R245" s="29"/>
      <c r="S245" s="29"/>
      <c r="T245" s="48"/>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row>
    <row r="246" spans="17:44" ht="15.75" x14ac:dyDescent="0.25">
      <c r="Q246" s="29"/>
      <c r="R246" s="29"/>
      <c r="S246" s="29"/>
      <c r="T246" s="48"/>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row>
    <row r="247" spans="17:44" ht="15.75" x14ac:dyDescent="0.25">
      <c r="Q247" s="29"/>
      <c r="R247" s="29"/>
      <c r="S247" s="29"/>
      <c r="T247" s="48"/>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row>
    <row r="248" spans="17:44" ht="15.75" x14ac:dyDescent="0.25">
      <c r="Q248" s="29"/>
      <c r="R248" s="29"/>
      <c r="S248" s="29"/>
      <c r="T248" s="48"/>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row>
    <row r="249" spans="17:44" ht="15.75" x14ac:dyDescent="0.25">
      <c r="Q249" s="29"/>
      <c r="R249" s="29"/>
      <c r="S249" s="29"/>
      <c r="T249" s="48"/>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row>
    <row r="250" spans="17:44" ht="15.75" x14ac:dyDescent="0.25">
      <c r="Q250" s="29"/>
      <c r="R250" s="29"/>
      <c r="S250" s="29"/>
      <c r="T250" s="48"/>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row>
    <row r="251" spans="17:44" ht="15.75" x14ac:dyDescent="0.25">
      <c r="Q251" s="29"/>
      <c r="R251" s="29"/>
      <c r="S251" s="29"/>
      <c r="T251" s="48"/>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row>
    <row r="252" spans="17:44" ht="15.75" x14ac:dyDescent="0.25">
      <c r="Q252" s="29"/>
      <c r="R252" s="29"/>
      <c r="S252" s="29"/>
      <c r="T252" s="48"/>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row>
    <row r="253" spans="17:44" ht="15.75" x14ac:dyDescent="0.25">
      <c r="Q253" s="29"/>
      <c r="R253" s="29"/>
      <c r="S253" s="29"/>
      <c r="T253" s="48"/>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row>
    <row r="254" spans="17:44" ht="15.75" x14ac:dyDescent="0.25">
      <c r="Q254" s="29"/>
      <c r="R254" s="29"/>
      <c r="S254" s="29"/>
      <c r="T254" s="48"/>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row>
    <row r="255" spans="17:44" ht="15.75" x14ac:dyDescent="0.25">
      <c r="Q255" s="29"/>
      <c r="R255" s="29"/>
      <c r="S255" s="29"/>
      <c r="T255" s="48"/>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row>
    <row r="256" spans="17:44" ht="15.75" x14ac:dyDescent="0.25">
      <c r="Q256" s="29"/>
      <c r="R256" s="29"/>
      <c r="S256" s="29"/>
      <c r="T256" s="48"/>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row>
    <row r="257" spans="17:44" ht="15.75" x14ac:dyDescent="0.25">
      <c r="Q257" s="29"/>
      <c r="R257" s="29"/>
      <c r="S257" s="29"/>
      <c r="T257" s="48"/>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row>
    <row r="258" spans="17:44" ht="15.75" x14ac:dyDescent="0.25">
      <c r="Q258" s="29"/>
      <c r="R258" s="29"/>
      <c r="S258" s="29"/>
      <c r="T258" s="48"/>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row>
    <row r="259" spans="17:44" ht="15.75" x14ac:dyDescent="0.25">
      <c r="Q259" s="29"/>
      <c r="R259" s="29"/>
      <c r="S259" s="29"/>
      <c r="T259" s="48"/>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row>
    <row r="260" spans="17:44" ht="15.75" x14ac:dyDescent="0.25">
      <c r="Q260" s="29"/>
      <c r="R260" s="29"/>
      <c r="S260" s="29"/>
      <c r="T260" s="48"/>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row>
    <row r="261" spans="17:44" ht="15.75" x14ac:dyDescent="0.25">
      <c r="Q261" s="29"/>
      <c r="R261" s="29"/>
      <c r="S261" s="29"/>
      <c r="T261" s="48"/>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row>
    <row r="262" spans="17:44" ht="15.75" x14ac:dyDescent="0.25">
      <c r="Q262" s="29"/>
      <c r="R262" s="29"/>
      <c r="S262" s="29"/>
      <c r="T262" s="48"/>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row>
    <row r="263" spans="17:44" ht="15.75" x14ac:dyDescent="0.25">
      <c r="Q263" s="29"/>
      <c r="R263" s="29"/>
      <c r="S263" s="29"/>
      <c r="T263" s="48"/>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row>
    <row r="264" spans="17:44" ht="15.75" x14ac:dyDescent="0.25">
      <c r="Q264" s="29"/>
      <c r="R264" s="29"/>
      <c r="S264" s="29"/>
      <c r="T264" s="48"/>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row>
    <row r="265" spans="17:44" ht="15.75" x14ac:dyDescent="0.25">
      <c r="Q265" s="29"/>
      <c r="R265" s="29"/>
      <c r="S265" s="29"/>
      <c r="T265" s="48"/>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row>
    <row r="266" spans="17:44" ht="15.75" x14ac:dyDescent="0.25">
      <c r="Q266" s="29"/>
      <c r="R266" s="29"/>
      <c r="S266" s="29"/>
      <c r="T266" s="48"/>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row>
    <row r="267" spans="17:44" ht="15.75" x14ac:dyDescent="0.25">
      <c r="Q267" s="29"/>
      <c r="R267" s="29"/>
      <c r="S267" s="29"/>
      <c r="T267" s="48"/>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row>
    <row r="268" spans="17:44" ht="15.75" x14ac:dyDescent="0.25">
      <c r="Q268" s="29"/>
      <c r="R268" s="29"/>
      <c r="S268" s="29"/>
      <c r="T268" s="48"/>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row>
    <row r="269" spans="17:44" ht="15.75" x14ac:dyDescent="0.25">
      <c r="Q269" s="29"/>
      <c r="R269" s="29"/>
      <c r="S269" s="29"/>
      <c r="T269" s="48"/>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row>
    <row r="270" spans="17:44" ht="15.75" x14ac:dyDescent="0.25">
      <c r="Q270" s="29"/>
      <c r="R270" s="29"/>
      <c r="S270" s="29"/>
      <c r="T270" s="48"/>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row>
    <row r="271" spans="17:44" ht="15.75" x14ac:dyDescent="0.25">
      <c r="Q271" s="29"/>
      <c r="R271" s="29"/>
      <c r="S271" s="29"/>
      <c r="T271" s="48"/>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row>
    <row r="272" spans="17:44" ht="15.75" x14ac:dyDescent="0.25">
      <c r="Q272" s="29"/>
      <c r="R272" s="29"/>
      <c r="S272" s="29"/>
      <c r="T272" s="48"/>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row>
    <row r="273" spans="17:44" ht="15.75" x14ac:dyDescent="0.25">
      <c r="Q273" s="29"/>
      <c r="R273" s="29"/>
      <c r="S273" s="29"/>
      <c r="T273" s="48"/>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row>
    <row r="274" spans="17:44" ht="15.75" x14ac:dyDescent="0.25">
      <c r="Q274" s="29"/>
      <c r="R274" s="29"/>
      <c r="S274" s="29"/>
      <c r="T274" s="48"/>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row>
    <row r="275" spans="17:44" ht="15.75" x14ac:dyDescent="0.25">
      <c r="Q275" s="29"/>
      <c r="R275" s="29"/>
      <c r="S275" s="29"/>
      <c r="T275" s="48"/>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row>
    <row r="276" spans="17:44" ht="15.75" x14ac:dyDescent="0.25">
      <c r="Q276" s="29"/>
      <c r="R276" s="29"/>
      <c r="S276" s="29"/>
      <c r="T276" s="48"/>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row>
    <row r="277" spans="17:44" ht="15.75" x14ac:dyDescent="0.25">
      <c r="Q277" s="29"/>
      <c r="R277" s="29"/>
      <c r="S277" s="29"/>
      <c r="T277" s="48"/>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row>
    <row r="278" spans="17:44" ht="15.75" x14ac:dyDescent="0.25">
      <c r="Q278" s="29"/>
      <c r="R278" s="29"/>
      <c r="S278" s="29"/>
      <c r="T278" s="48"/>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row>
    <row r="279" spans="17:44" ht="15.75" x14ac:dyDescent="0.25">
      <c r="Q279" s="29"/>
      <c r="R279" s="29"/>
      <c r="S279" s="29"/>
      <c r="T279" s="48"/>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row>
    <row r="280" spans="17:44" ht="15.75" x14ac:dyDescent="0.25">
      <c r="Q280" s="29"/>
      <c r="R280" s="29"/>
      <c r="S280" s="29"/>
      <c r="T280" s="48"/>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row>
    <row r="281" spans="17:44" ht="15.75" x14ac:dyDescent="0.25">
      <c r="Q281" s="29"/>
      <c r="R281" s="29"/>
      <c r="S281" s="29"/>
      <c r="T281" s="48"/>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row>
    <row r="282" spans="17:44" ht="15.75" x14ac:dyDescent="0.25">
      <c r="Q282" s="29"/>
      <c r="R282" s="29"/>
      <c r="S282" s="29"/>
      <c r="T282" s="48"/>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row>
    <row r="283" spans="17:44" ht="15.75" x14ac:dyDescent="0.25">
      <c r="Q283" s="29"/>
      <c r="R283" s="29"/>
      <c r="S283" s="29"/>
      <c r="T283" s="48"/>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row>
    <row r="284" spans="17:44" ht="15.75" x14ac:dyDescent="0.25">
      <c r="Q284" s="29"/>
      <c r="R284" s="29"/>
      <c r="S284" s="29"/>
      <c r="T284" s="48"/>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row>
    <row r="285" spans="17:44" ht="15.75" x14ac:dyDescent="0.25">
      <c r="Q285" s="29"/>
      <c r="R285" s="29"/>
      <c r="S285" s="29"/>
      <c r="T285" s="48"/>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row>
    <row r="286" spans="17:44" ht="15.75" x14ac:dyDescent="0.25">
      <c r="Q286" s="29"/>
      <c r="R286" s="29"/>
      <c r="S286" s="29"/>
      <c r="T286" s="48"/>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row>
    <row r="287" spans="17:44" ht="15.75" x14ac:dyDescent="0.25">
      <c r="Q287" s="29"/>
      <c r="R287" s="29"/>
      <c r="S287" s="29"/>
      <c r="T287" s="48"/>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row>
    <row r="288" spans="17:44" ht="15.75" x14ac:dyDescent="0.25">
      <c r="Q288" s="29"/>
      <c r="R288" s="29"/>
      <c r="S288" s="29"/>
      <c r="T288" s="48"/>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row>
    <row r="289" spans="17:44" ht="15.75" x14ac:dyDescent="0.25">
      <c r="Q289" s="29"/>
      <c r="R289" s="29"/>
      <c r="S289" s="29"/>
      <c r="T289" s="48"/>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row>
    <row r="290" spans="17:44" ht="15.75" x14ac:dyDescent="0.25">
      <c r="Q290" s="29"/>
      <c r="R290" s="29"/>
      <c r="S290" s="29"/>
      <c r="T290" s="48"/>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row>
    <row r="291" spans="17:44" ht="15.75" x14ac:dyDescent="0.25">
      <c r="Q291" s="29"/>
      <c r="R291" s="29"/>
      <c r="S291" s="29"/>
      <c r="T291" s="48"/>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row>
    <row r="292" spans="17:44" ht="15.75" x14ac:dyDescent="0.25">
      <c r="Q292" s="29"/>
      <c r="R292" s="29"/>
      <c r="S292" s="29"/>
      <c r="T292" s="48"/>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row>
    <row r="293" spans="17:44" ht="15.75" x14ac:dyDescent="0.25">
      <c r="Q293" s="29"/>
      <c r="R293" s="29"/>
      <c r="S293" s="29"/>
      <c r="T293" s="48"/>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row>
    <row r="294" spans="17:44" ht="15.75" x14ac:dyDescent="0.25">
      <c r="Q294" s="29"/>
      <c r="R294" s="29"/>
      <c r="S294" s="29"/>
      <c r="T294" s="48"/>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row>
    <row r="295" spans="17:44" ht="15.75" x14ac:dyDescent="0.25">
      <c r="Q295" s="29"/>
      <c r="R295" s="29"/>
      <c r="S295" s="29"/>
      <c r="T295" s="48"/>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row>
    <row r="296" spans="17:44" ht="15.75" x14ac:dyDescent="0.25">
      <c r="Q296" s="29"/>
      <c r="R296" s="29"/>
      <c r="S296" s="29"/>
      <c r="T296" s="48"/>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row>
    <row r="297" spans="17:44" ht="15.75" x14ac:dyDescent="0.25">
      <c r="Q297" s="29"/>
      <c r="R297" s="29"/>
      <c r="S297" s="29"/>
      <c r="T297" s="48"/>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row>
    <row r="298" spans="17:44" ht="15.75" x14ac:dyDescent="0.25">
      <c r="Q298" s="29"/>
      <c r="R298" s="29"/>
      <c r="S298" s="29"/>
      <c r="T298" s="48"/>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row>
    <row r="299" spans="17:44" ht="15.75" x14ac:dyDescent="0.25">
      <c r="Q299" s="29"/>
      <c r="R299" s="29"/>
      <c r="S299" s="29"/>
      <c r="T299" s="48"/>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row>
    <row r="300" spans="17:44" ht="15.75" x14ac:dyDescent="0.25">
      <c r="Q300" s="29"/>
      <c r="R300" s="29"/>
      <c r="S300" s="29"/>
      <c r="T300" s="48"/>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row>
    <row r="301" spans="17:44" ht="15.75" x14ac:dyDescent="0.25">
      <c r="Q301" s="29"/>
      <c r="R301" s="29"/>
      <c r="S301" s="29"/>
      <c r="T301" s="48"/>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row>
    <row r="302" spans="17:44" ht="15.75" x14ac:dyDescent="0.25">
      <c r="Q302" s="29"/>
      <c r="R302" s="29"/>
      <c r="S302" s="29"/>
      <c r="T302" s="48"/>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row>
    <row r="303" spans="17:44" ht="15.75" x14ac:dyDescent="0.25">
      <c r="Q303" s="29"/>
      <c r="R303" s="29"/>
      <c r="S303" s="29"/>
      <c r="T303" s="48"/>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row>
    <row r="304" spans="17:44" ht="15.75" x14ac:dyDescent="0.25">
      <c r="Q304" s="29"/>
      <c r="R304" s="29"/>
      <c r="S304" s="29"/>
      <c r="T304" s="48"/>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row>
    <row r="305" spans="17:44" ht="15.75" x14ac:dyDescent="0.25">
      <c r="Q305" s="29"/>
      <c r="R305" s="29"/>
      <c r="S305" s="29"/>
      <c r="T305" s="48"/>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row>
    <row r="306" spans="17:44" ht="15.75" x14ac:dyDescent="0.25">
      <c r="Q306" s="29"/>
      <c r="R306" s="29"/>
      <c r="S306" s="29"/>
      <c r="T306" s="48"/>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row>
    <row r="307" spans="17:44" ht="15.75" x14ac:dyDescent="0.25">
      <c r="Q307" s="29"/>
      <c r="R307" s="29"/>
      <c r="S307" s="29"/>
      <c r="T307" s="48"/>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row>
    <row r="308" spans="17:44" ht="15.75" x14ac:dyDescent="0.25">
      <c r="Q308" s="29"/>
      <c r="R308" s="29"/>
      <c r="S308" s="29"/>
      <c r="T308" s="48"/>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row>
    <row r="309" spans="17:44" ht="15.75" x14ac:dyDescent="0.25">
      <c r="Q309" s="29"/>
      <c r="R309" s="29"/>
      <c r="S309" s="29"/>
      <c r="T309" s="48"/>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row>
    <row r="310" spans="17:44" ht="15.75" x14ac:dyDescent="0.25">
      <c r="Q310" s="29"/>
      <c r="R310" s="29"/>
      <c r="S310" s="29"/>
      <c r="T310" s="48"/>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row>
    <row r="311" spans="17:44" ht="15.75" x14ac:dyDescent="0.25">
      <c r="Q311" s="29"/>
      <c r="R311" s="29"/>
      <c r="S311" s="29"/>
      <c r="T311" s="48"/>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row>
    <row r="312" spans="17:44" ht="15.75" x14ac:dyDescent="0.25">
      <c r="Q312" s="29"/>
      <c r="R312" s="29"/>
      <c r="S312" s="29"/>
      <c r="T312" s="48"/>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row>
    <row r="313" spans="17:44" ht="15.75" x14ac:dyDescent="0.25">
      <c r="Q313" s="29"/>
      <c r="R313" s="29"/>
      <c r="S313" s="29"/>
      <c r="T313" s="48"/>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row>
    <row r="314" spans="17:44" ht="15.75" x14ac:dyDescent="0.25">
      <c r="Q314" s="29"/>
      <c r="R314" s="29"/>
      <c r="S314" s="29"/>
      <c r="T314" s="48"/>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row>
    <row r="315" spans="17:44" ht="15.75" x14ac:dyDescent="0.25">
      <c r="Q315" s="29"/>
      <c r="R315" s="29"/>
      <c r="S315" s="29"/>
      <c r="T315" s="48"/>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row>
    <row r="316" spans="17:44" ht="15.75" x14ac:dyDescent="0.25">
      <c r="Q316" s="29"/>
      <c r="R316" s="29"/>
      <c r="S316" s="29"/>
      <c r="T316" s="48"/>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row>
    <row r="317" spans="17:44" ht="15.75" x14ac:dyDescent="0.25">
      <c r="Q317" s="29"/>
      <c r="R317" s="29"/>
      <c r="S317" s="29"/>
      <c r="T317" s="48"/>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row>
    <row r="318" spans="17:44" ht="15.75" x14ac:dyDescent="0.25">
      <c r="Q318" s="29"/>
      <c r="R318" s="29"/>
      <c r="S318" s="29"/>
      <c r="T318" s="48"/>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row>
    <row r="319" spans="17:44" ht="15.75" x14ac:dyDescent="0.25">
      <c r="Q319" s="29"/>
      <c r="R319" s="29"/>
      <c r="S319" s="29"/>
      <c r="T319" s="48"/>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row>
    <row r="320" spans="17:44" ht="15.75" x14ac:dyDescent="0.25">
      <c r="Q320" s="29"/>
      <c r="R320" s="29"/>
      <c r="S320" s="29"/>
      <c r="T320" s="48"/>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row>
    <row r="321" spans="17:44" ht="15.75" x14ac:dyDescent="0.25">
      <c r="Q321" s="29"/>
      <c r="R321" s="29"/>
      <c r="S321" s="29"/>
      <c r="T321" s="48"/>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row>
    <row r="322" spans="17:44" ht="15.75" x14ac:dyDescent="0.25">
      <c r="Q322" s="29"/>
      <c r="R322" s="29"/>
      <c r="S322" s="29"/>
      <c r="T322" s="48"/>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row>
    <row r="323" spans="17:44" ht="15.75" x14ac:dyDescent="0.25">
      <c r="Q323" s="29"/>
      <c r="R323" s="29"/>
      <c r="S323" s="29"/>
      <c r="T323" s="48"/>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row>
    <row r="324" spans="17:44" ht="15.75" x14ac:dyDescent="0.25">
      <c r="Q324" s="29"/>
      <c r="R324" s="29"/>
      <c r="S324" s="29"/>
      <c r="T324" s="48"/>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row>
    <row r="325" spans="17:44" ht="15.75" x14ac:dyDescent="0.25">
      <c r="Q325" s="29"/>
      <c r="R325" s="29"/>
      <c r="S325" s="29"/>
      <c r="T325" s="48"/>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row>
    <row r="326" spans="17:44" ht="15.75" x14ac:dyDescent="0.25">
      <c r="Q326" s="29"/>
      <c r="R326" s="29"/>
      <c r="S326" s="29"/>
      <c r="T326" s="48"/>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row>
    <row r="327" spans="17:44" ht="15.75" x14ac:dyDescent="0.25">
      <c r="Q327" s="29"/>
      <c r="R327" s="29"/>
      <c r="S327" s="29"/>
      <c r="T327" s="48"/>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row>
    <row r="328" spans="17:44" ht="15.75" x14ac:dyDescent="0.25">
      <c r="Q328" s="29"/>
      <c r="R328" s="29"/>
      <c r="S328" s="29"/>
      <c r="T328" s="48"/>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row>
    <row r="329" spans="17:44" ht="15.75" x14ac:dyDescent="0.25">
      <c r="Q329" s="29"/>
      <c r="R329" s="29"/>
      <c r="S329" s="29"/>
      <c r="T329" s="48"/>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row>
    <row r="330" spans="17:44" ht="15.75" x14ac:dyDescent="0.25">
      <c r="Q330" s="29"/>
      <c r="R330" s="29"/>
      <c r="S330" s="29"/>
      <c r="T330" s="48"/>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row>
    <row r="331" spans="17:44" ht="15.75" x14ac:dyDescent="0.25">
      <c r="Q331" s="29"/>
      <c r="R331" s="29"/>
      <c r="S331" s="29"/>
      <c r="T331" s="48"/>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row>
    <row r="332" spans="17:44" ht="15.75" x14ac:dyDescent="0.25">
      <c r="Q332" s="29"/>
      <c r="R332" s="29"/>
      <c r="S332" s="29"/>
      <c r="T332" s="48"/>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row>
    <row r="333" spans="17:44" ht="15.75" x14ac:dyDescent="0.25">
      <c r="Q333" s="29"/>
      <c r="R333" s="29"/>
      <c r="S333" s="29"/>
      <c r="T333" s="48"/>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row>
    <row r="334" spans="17:44" ht="15.75" x14ac:dyDescent="0.25">
      <c r="Q334" s="29"/>
      <c r="R334" s="29"/>
      <c r="S334" s="29"/>
      <c r="T334" s="48"/>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row>
    <row r="335" spans="17:44" ht="15.75" x14ac:dyDescent="0.25">
      <c r="Q335" s="29"/>
      <c r="R335" s="29"/>
      <c r="S335" s="29"/>
      <c r="T335" s="48"/>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row>
    <row r="336" spans="17:44" ht="15.75" x14ac:dyDescent="0.25">
      <c r="Q336" s="29"/>
      <c r="R336" s="29"/>
      <c r="S336" s="29"/>
      <c r="T336" s="48"/>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row>
    <row r="337" spans="17:44" ht="15.75" x14ac:dyDescent="0.25">
      <c r="Q337" s="29"/>
      <c r="R337" s="29"/>
      <c r="S337" s="29"/>
      <c r="T337" s="48"/>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row>
    <row r="338" spans="17:44" ht="15.75" x14ac:dyDescent="0.25">
      <c r="Q338" s="29"/>
      <c r="R338" s="29"/>
      <c r="S338" s="29"/>
      <c r="T338" s="48"/>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row>
    <row r="339" spans="17:44" ht="15.75" x14ac:dyDescent="0.25">
      <c r="Q339" s="29"/>
      <c r="R339" s="29"/>
      <c r="S339" s="29"/>
      <c r="T339" s="48"/>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row>
    <row r="340" spans="17:44" ht="15.75" x14ac:dyDescent="0.25">
      <c r="Q340" s="29"/>
      <c r="R340" s="29"/>
      <c r="S340" s="29"/>
      <c r="T340" s="48"/>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row>
    <row r="341" spans="17:44" ht="15.75" x14ac:dyDescent="0.25">
      <c r="Q341" s="29"/>
      <c r="R341" s="29"/>
      <c r="S341" s="29"/>
      <c r="T341" s="48"/>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row>
    <row r="342" spans="17:44" ht="15.75" x14ac:dyDescent="0.25">
      <c r="Q342" s="29"/>
      <c r="R342" s="29"/>
      <c r="S342" s="29"/>
      <c r="T342" s="48"/>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row>
    <row r="343" spans="17:44" ht="15.75" x14ac:dyDescent="0.25">
      <c r="Q343" s="29"/>
      <c r="R343" s="29"/>
      <c r="S343" s="29"/>
      <c r="T343" s="48"/>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row>
    <row r="344" spans="17:44" ht="15.75" x14ac:dyDescent="0.25">
      <c r="Q344" s="29"/>
      <c r="R344" s="29"/>
      <c r="S344" s="29"/>
      <c r="T344" s="48"/>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row>
    <row r="345" spans="17:44" ht="15.75" x14ac:dyDescent="0.25">
      <c r="Q345" s="29"/>
      <c r="R345" s="29"/>
      <c r="S345" s="29"/>
      <c r="T345" s="48"/>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row>
    <row r="346" spans="17:44" ht="15.75" x14ac:dyDescent="0.25">
      <c r="Q346" s="29"/>
      <c r="R346" s="29"/>
      <c r="S346" s="29"/>
      <c r="T346" s="48"/>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row>
    <row r="347" spans="17:44" ht="15.75" x14ac:dyDescent="0.25">
      <c r="Q347" s="29"/>
      <c r="R347" s="29"/>
      <c r="S347" s="29"/>
      <c r="T347" s="48"/>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row>
    <row r="348" spans="17:44" ht="15.75" x14ac:dyDescent="0.25">
      <c r="Q348" s="29"/>
      <c r="R348" s="29"/>
      <c r="S348" s="29"/>
      <c r="T348" s="48"/>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row>
    <row r="349" spans="17:44" ht="15.75" x14ac:dyDescent="0.25">
      <c r="Q349" s="29"/>
      <c r="R349" s="29"/>
      <c r="S349" s="29"/>
      <c r="T349" s="48"/>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row>
    <row r="350" spans="17:44" ht="15.75" x14ac:dyDescent="0.25">
      <c r="Q350" s="29"/>
      <c r="R350" s="29"/>
      <c r="S350" s="29"/>
      <c r="T350" s="48"/>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row>
    <row r="351" spans="17:44" ht="15.75" x14ac:dyDescent="0.25">
      <c r="Q351" s="29"/>
      <c r="R351" s="29"/>
      <c r="S351" s="29"/>
      <c r="T351" s="48"/>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row>
    <row r="352" spans="17:44" ht="15.75" x14ac:dyDescent="0.25">
      <c r="Q352" s="29"/>
      <c r="R352" s="29"/>
      <c r="S352" s="29"/>
      <c r="T352" s="48"/>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row>
    <row r="353" spans="17:44" ht="15.75" x14ac:dyDescent="0.25">
      <c r="Q353" s="29"/>
      <c r="R353" s="29"/>
      <c r="S353" s="29"/>
      <c r="T353" s="48"/>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row>
    <row r="354" spans="17:44" ht="15.75" x14ac:dyDescent="0.25">
      <c r="Q354" s="29"/>
      <c r="R354" s="29"/>
      <c r="S354" s="29"/>
      <c r="T354" s="48"/>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row>
    <row r="355" spans="17:44" ht="15.75" x14ac:dyDescent="0.25">
      <c r="Q355" s="29"/>
      <c r="R355" s="29"/>
      <c r="S355" s="29"/>
      <c r="T355" s="48"/>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row>
    <row r="356" spans="17:44" ht="15.75" x14ac:dyDescent="0.25">
      <c r="Q356" s="29"/>
      <c r="R356" s="29"/>
      <c r="S356" s="29"/>
      <c r="T356" s="48"/>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row>
    <row r="357" spans="17:44" ht="15.75" x14ac:dyDescent="0.25">
      <c r="Q357" s="29"/>
      <c r="R357" s="29"/>
      <c r="S357" s="29"/>
      <c r="T357" s="48"/>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row>
    <row r="358" spans="17:44" ht="15.75" x14ac:dyDescent="0.25">
      <c r="Q358" s="29"/>
      <c r="R358" s="29"/>
      <c r="S358" s="29"/>
      <c r="T358" s="48"/>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row>
    <row r="359" spans="17:44" ht="15.75" x14ac:dyDescent="0.25">
      <c r="Q359" s="29"/>
      <c r="R359" s="29"/>
      <c r="S359" s="29"/>
      <c r="T359" s="48"/>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row>
    <row r="360" spans="17:44" ht="15.75" x14ac:dyDescent="0.25">
      <c r="Q360" s="29"/>
      <c r="R360" s="29"/>
      <c r="S360" s="29"/>
      <c r="T360" s="48"/>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row>
    <row r="361" spans="17:44" ht="15.75" x14ac:dyDescent="0.25">
      <c r="Q361" s="29"/>
      <c r="R361" s="29"/>
      <c r="S361" s="29"/>
      <c r="T361" s="48"/>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row>
    <row r="362" spans="17:44" ht="15.75" x14ac:dyDescent="0.25">
      <c r="Q362" s="29"/>
      <c r="R362" s="29"/>
      <c r="S362" s="29"/>
      <c r="T362" s="48"/>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row>
    <row r="363" spans="17:44" ht="15.75" x14ac:dyDescent="0.25">
      <c r="Q363" s="29"/>
      <c r="R363" s="29"/>
      <c r="S363" s="29"/>
      <c r="T363" s="48"/>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row>
    <row r="364" spans="17:44" ht="15.75" x14ac:dyDescent="0.25">
      <c r="Q364" s="29"/>
      <c r="R364" s="29"/>
      <c r="S364" s="29"/>
      <c r="T364" s="48"/>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row>
    <row r="365" spans="17:44" ht="15.75" x14ac:dyDescent="0.25">
      <c r="Q365" s="29"/>
      <c r="R365" s="29"/>
      <c r="S365" s="29"/>
      <c r="T365" s="48"/>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row>
    <row r="366" spans="17:44" ht="15.75" x14ac:dyDescent="0.25">
      <c r="Q366" s="29"/>
      <c r="R366" s="29"/>
      <c r="S366" s="29"/>
      <c r="T366" s="48"/>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row>
    <row r="367" spans="17:44" ht="15.75" x14ac:dyDescent="0.25">
      <c r="Q367" s="29"/>
      <c r="R367" s="29"/>
      <c r="S367" s="29"/>
      <c r="T367" s="48"/>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row>
    <row r="368" spans="17:44" ht="15.75" x14ac:dyDescent="0.25">
      <c r="Q368" s="29"/>
      <c r="R368" s="29"/>
      <c r="S368" s="29"/>
      <c r="T368" s="48"/>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row>
    <row r="369" spans="17:44" ht="15.75" x14ac:dyDescent="0.25">
      <c r="Q369" s="29"/>
      <c r="R369" s="29"/>
      <c r="S369" s="29"/>
      <c r="T369" s="48"/>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row>
    <row r="370" spans="17:44" ht="15.75" x14ac:dyDescent="0.25">
      <c r="Q370" s="29"/>
      <c r="R370" s="29"/>
      <c r="S370" s="29"/>
      <c r="T370" s="48"/>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row>
    <row r="371" spans="17:44" ht="15.75" x14ac:dyDescent="0.25">
      <c r="Q371" s="29"/>
      <c r="R371" s="29"/>
      <c r="S371" s="29"/>
      <c r="T371" s="48"/>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row>
    <row r="372" spans="17:44" ht="15.75" x14ac:dyDescent="0.25">
      <c r="Q372" s="29"/>
      <c r="R372" s="29"/>
      <c r="S372" s="29"/>
      <c r="T372" s="48"/>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row>
    <row r="373" spans="17:44" ht="15.75" x14ac:dyDescent="0.25">
      <c r="Q373" s="29"/>
      <c r="R373" s="29"/>
      <c r="S373" s="29"/>
      <c r="T373" s="48"/>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row>
    <row r="374" spans="17:44" ht="15.75" x14ac:dyDescent="0.25">
      <c r="Q374" s="29"/>
      <c r="R374" s="29"/>
      <c r="S374" s="29"/>
      <c r="T374" s="48"/>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row>
    <row r="375" spans="17:44" ht="15.75" x14ac:dyDescent="0.25">
      <c r="Q375" s="29"/>
      <c r="R375" s="29"/>
      <c r="S375" s="29"/>
      <c r="T375" s="48"/>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row>
    <row r="376" spans="17:44" ht="15.75" x14ac:dyDescent="0.25">
      <c r="Q376" s="29"/>
      <c r="R376" s="29"/>
      <c r="S376" s="29"/>
      <c r="T376" s="48"/>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row>
    <row r="377" spans="17:44" ht="15.75" x14ac:dyDescent="0.25">
      <c r="Q377" s="29"/>
      <c r="R377" s="29"/>
      <c r="S377" s="29"/>
      <c r="T377" s="48"/>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row>
    <row r="378" spans="17:44" ht="15.75" x14ac:dyDescent="0.25">
      <c r="Q378" s="29"/>
      <c r="R378" s="29"/>
      <c r="S378" s="29"/>
      <c r="T378" s="48"/>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row>
    <row r="379" spans="17:44" ht="15.75" x14ac:dyDescent="0.25">
      <c r="Q379" s="29"/>
      <c r="R379" s="29"/>
      <c r="S379" s="29"/>
      <c r="T379" s="48"/>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row>
    <row r="380" spans="17:44" ht="15.75" x14ac:dyDescent="0.25">
      <c r="Q380" s="29"/>
      <c r="R380" s="29"/>
      <c r="S380" s="29"/>
      <c r="T380" s="48"/>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row>
    <row r="381" spans="17:44" ht="15.75" x14ac:dyDescent="0.25">
      <c r="Q381" s="29"/>
      <c r="R381" s="29"/>
      <c r="S381" s="29"/>
      <c r="T381" s="48"/>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row>
    <row r="382" spans="17:44" ht="15.75" x14ac:dyDescent="0.25">
      <c r="Q382" s="29"/>
      <c r="R382" s="29"/>
      <c r="S382" s="29"/>
      <c r="T382" s="48"/>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row>
    <row r="383" spans="17:44" ht="15.75" x14ac:dyDescent="0.25">
      <c r="Q383" s="29"/>
      <c r="R383" s="29"/>
      <c r="S383" s="29"/>
      <c r="T383" s="48"/>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row>
    <row r="384" spans="17:44" ht="15.75" x14ac:dyDescent="0.25">
      <c r="Q384" s="29"/>
      <c r="R384" s="29"/>
      <c r="S384" s="29"/>
      <c r="T384" s="48"/>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row>
    <row r="385" spans="17:44" ht="15.75" x14ac:dyDescent="0.25">
      <c r="Q385" s="29"/>
      <c r="R385" s="29"/>
      <c r="S385" s="29"/>
      <c r="T385" s="48"/>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row>
    <row r="386" spans="17:44" ht="15.75" x14ac:dyDescent="0.25">
      <c r="Q386" s="29"/>
      <c r="R386" s="29"/>
      <c r="S386" s="29"/>
      <c r="T386" s="48"/>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row>
    <row r="387" spans="17:44" ht="15.75" x14ac:dyDescent="0.25">
      <c r="Q387" s="29"/>
      <c r="R387" s="29"/>
      <c r="S387" s="29"/>
      <c r="T387" s="48"/>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row>
    <row r="388" spans="17:44" ht="15.75" x14ac:dyDescent="0.25">
      <c r="Q388" s="29"/>
      <c r="R388" s="29"/>
      <c r="S388" s="29"/>
      <c r="T388" s="48"/>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row>
    <row r="389" spans="17:44" ht="15.75" x14ac:dyDescent="0.25">
      <c r="Q389" s="29"/>
      <c r="R389" s="29"/>
      <c r="S389" s="29"/>
      <c r="T389" s="48"/>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row>
    <row r="390" spans="17:44" ht="15.75" x14ac:dyDescent="0.25">
      <c r="Q390" s="29"/>
      <c r="R390" s="29"/>
      <c r="S390" s="29"/>
      <c r="T390" s="48"/>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row>
    <row r="391" spans="17:44" ht="15.75" x14ac:dyDescent="0.25">
      <c r="Q391" s="29"/>
      <c r="R391" s="29"/>
      <c r="S391" s="29"/>
      <c r="T391" s="48"/>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row>
    <row r="392" spans="17:44" ht="15.75" x14ac:dyDescent="0.25">
      <c r="Q392" s="29"/>
      <c r="R392" s="29"/>
      <c r="S392" s="29"/>
      <c r="T392" s="48"/>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row>
    <row r="393" spans="17:44" ht="15.75" x14ac:dyDescent="0.25">
      <c r="Q393" s="29"/>
      <c r="R393" s="29"/>
      <c r="S393" s="29"/>
      <c r="T393" s="48"/>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row>
    <row r="394" spans="17:44" ht="15.75" x14ac:dyDescent="0.25">
      <c r="Q394" s="29"/>
      <c r="R394" s="29"/>
      <c r="S394" s="29"/>
      <c r="T394" s="48"/>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row>
    <row r="395" spans="17:44" ht="15.75" x14ac:dyDescent="0.25">
      <c r="Q395" s="29"/>
      <c r="R395" s="29"/>
      <c r="S395" s="29"/>
      <c r="T395" s="48"/>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row>
    <row r="396" spans="17:44" ht="15.75" x14ac:dyDescent="0.25">
      <c r="Q396" s="29"/>
      <c r="R396" s="29"/>
      <c r="S396" s="29"/>
      <c r="T396" s="48"/>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row>
    <row r="397" spans="17:44" ht="15.75" x14ac:dyDescent="0.25">
      <c r="Q397" s="29"/>
      <c r="R397" s="29"/>
      <c r="S397" s="29"/>
      <c r="T397" s="48"/>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row>
    <row r="398" spans="17:44" ht="15.75" x14ac:dyDescent="0.25">
      <c r="Q398" s="29"/>
      <c r="R398" s="29"/>
      <c r="S398" s="29"/>
      <c r="T398" s="48"/>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row>
    <row r="399" spans="17:44" ht="15.75" x14ac:dyDescent="0.25">
      <c r="Q399" s="29"/>
      <c r="R399" s="29"/>
      <c r="S399" s="29"/>
      <c r="T399" s="48"/>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row>
    <row r="400" spans="17:44" ht="15.75" x14ac:dyDescent="0.25">
      <c r="Q400" s="29"/>
      <c r="R400" s="29"/>
      <c r="S400" s="29"/>
      <c r="T400" s="48"/>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row>
    <row r="401" spans="17:44" ht="15.75" x14ac:dyDescent="0.25">
      <c r="Q401" s="29"/>
      <c r="R401" s="29"/>
      <c r="S401" s="29"/>
      <c r="T401" s="48"/>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row>
    <row r="402" spans="17:44" ht="15.75" x14ac:dyDescent="0.25">
      <c r="Q402" s="29"/>
      <c r="R402" s="29"/>
      <c r="S402" s="29"/>
      <c r="T402" s="48"/>
      <c r="U402" s="29"/>
      <c r="V402" s="29"/>
      <c r="W402" s="29"/>
      <c r="X402" s="29"/>
      <c r="Y402" s="29"/>
      <c r="Z402" s="29"/>
      <c r="AA402" s="29"/>
      <c r="AB402" s="29"/>
      <c r="AC402" s="29"/>
      <c r="AD402" s="29"/>
      <c r="AE402" s="29"/>
      <c r="AF402" s="29"/>
      <c r="AG402" s="29"/>
      <c r="AH402" s="29"/>
      <c r="AI402" s="29"/>
      <c r="AJ402" s="29"/>
      <c r="AK402" s="29"/>
      <c r="AL402" s="29"/>
      <c r="AM402" s="29"/>
      <c r="AN402" s="29"/>
      <c r="AO402" s="29"/>
      <c r="AP402" s="29"/>
      <c r="AQ402" s="29"/>
      <c r="AR402" s="29"/>
    </row>
    <row r="403" spans="17:44" ht="15.75" x14ac:dyDescent="0.25">
      <c r="Q403" s="29"/>
      <c r="R403" s="29"/>
      <c r="S403" s="29"/>
      <c r="T403" s="48"/>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row>
    <row r="404" spans="17:44" ht="15.75" x14ac:dyDescent="0.25">
      <c r="Q404" s="29"/>
      <c r="R404" s="29"/>
      <c r="S404" s="29"/>
      <c r="T404" s="48"/>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row>
    <row r="405" spans="17:44" ht="15.75" x14ac:dyDescent="0.25">
      <c r="Q405" s="29"/>
      <c r="R405" s="29"/>
      <c r="S405" s="29"/>
      <c r="T405" s="48"/>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row>
    <row r="406" spans="17:44" ht="15.75" x14ac:dyDescent="0.25">
      <c r="Q406" s="29"/>
      <c r="R406" s="29"/>
      <c r="S406" s="29"/>
      <c r="T406" s="48"/>
      <c r="U406" s="29"/>
      <c r="V406" s="29"/>
      <c r="W406" s="29"/>
      <c r="X406" s="29"/>
      <c r="Y406" s="29"/>
      <c r="Z406" s="29"/>
      <c r="AA406" s="29"/>
      <c r="AB406" s="29"/>
      <c r="AC406" s="29"/>
      <c r="AD406" s="29"/>
      <c r="AE406" s="29"/>
      <c r="AF406" s="29"/>
      <c r="AG406" s="29"/>
      <c r="AH406" s="29"/>
      <c r="AI406" s="29"/>
      <c r="AJ406" s="29"/>
      <c r="AK406" s="29"/>
      <c r="AL406" s="29"/>
      <c r="AM406" s="29"/>
      <c r="AN406" s="29"/>
      <c r="AO406" s="29"/>
      <c r="AP406" s="29"/>
      <c r="AQ406" s="29"/>
      <c r="AR406" s="29"/>
    </row>
    <row r="407" spans="17:44" ht="15.75" x14ac:dyDescent="0.25">
      <c r="Q407" s="29"/>
      <c r="R407" s="29"/>
      <c r="S407" s="29"/>
      <c r="T407" s="48"/>
      <c r="U407" s="29"/>
      <c r="V407" s="29"/>
      <c r="W407" s="29"/>
      <c r="X407" s="29"/>
      <c r="Y407" s="29"/>
      <c r="Z407" s="29"/>
      <c r="AA407" s="29"/>
      <c r="AB407" s="29"/>
      <c r="AC407" s="29"/>
      <c r="AD407" s="29"/>
      <c r="AE407" s="29"/>
      <c r="AF407" s="29"/>
      <c r="AG407" s="29"/>
      <c r="AH407" s="29"/>
      <c r="AI407" s="29"/>
      <c r="AJ407" s="29"/>
      <c r="AK407" s="29"/>
      <c r="AL407" s="29"/>
      <c r="AM407" s="29"/>
      <c r="AN407" s="29"/>
      <c r="AO407" s="29"/>
      <c r="AP407" s="29"/>
      <c r="AQ407" s="29"/>
      <c r="AR407" s="29"/>
    </row>
    <row r="408" spans="17:44" ht="15.75" x14ac:dyDescent="0.25">
      <c r="Q408" s="29"/>
      <c r="R408" s="29"/>
      <c r="S408" s="29"/>
      <c r="T408" s="48"/>
      <c r="U408" s="29"/>
      <c r="V408" s="29"/>
      <c r="W408" s="29"/>
      <c r="X408" s="29"/>
      <c r="Y408" s="29"/>
      <c r="Z408" s="29"/>
      <c r="AA408" s="29"/>
      <c r="AB408" s="29"/>
      <c r="AC408" s="29"/>
      <c r="AD408" s="29"/>
      <c r="AE408" s="29"/>
      <c r="AF408" s="29"/>
      <c r="AG408" s="29"/>
      <c r="AH408" s="29"/>
      <c r="AI408" s="29"/>
      <c r="AJ408" s="29"/>
      <c r="AK408" s="29"/>
      <c r="AL408" s="29"/>
      <c r="AM408" s="29"/>
      <c r="AN408" s="29"/>
      <c r="AO408" s="29"/>
      <c r="AP408" s="29"/>
      <c r="AQ408" s="29"/>
      <c r="AR408" s="29"/>
    </row>
    <row r="409" spans="17:44" ht="15.75" x14ac:dyDescent="0.25">
      <c r="Q409" s="29"/>
      <c r="R409" s="29"/>
      <c r="S409" s="29"/>
      <c r="T409" s="48"/>
      <c r="U409" s="29"/>
      <c r="V409" s="29"/>
      <c r="W409" s="29"/>
      <c r="X409" s="29"/>
      <c r="Y409" s="29"/>
      <c r="Z409" s="29"/>
      <c r="AA409" s="29"/>
      <c r="AB409" s="29"/>
      <c r="AC409" s="29"/>
      <c r="AD409" s="29"/>
      <c r="AE409" s="29"/>
      <c r="AF409" s="29"/>
      <c r="AG409" s="29"/>
      <c r="AH409" s="29"/>
      <c r="AI409" s="29"/>
      <c r="AJ409" s="29"/>
      <c r="AK409" s="29"/>
      <c r="AL409" s="29"/>
      <c r="AM409" s="29"/>
      <c r="AN409" s="29"/>
      <c r="AO409" s="29"/>
      <c r="AP409" s="29"/>
      <c r="AQ409" s="29"/>
      <c r="AR409" s="29"/>
    </row>
    <row r="410" spans="17:44" ht="15.75" x14ac:dyDescent="0.25">
      <c r="Q410" s="29"/>
      <c r="R410" s="29"/>
      <c r="S410" s="29"/>
      <c r="T410" s="48"/>
      <c r="U410" s="29"/>
      <c r="V410" s="29"/>
      <c r="W410" s="29"/>
      <c r="X410" s="29"/>
      <c r="Y410" s="29"/>
      <c r="Z410" s="29"/>
      <c r="AA410" s="29"/>
      <c r="AB410" s="29"/>
      <c r="AC410" s="29"/>
      <c r="AD410" s="29"/>
      <c r="AE410" s="29"/>
      <c r="AF410" s="29"/>
      <c r="AG410" s="29"/>
      <c r="AH410" s="29"/>
      <c r="AI410" s="29"/>
      <c r="AJ410" s="29"/>
      <c r="AK410" s="29"/>
      <c r="AL410" s="29"/>
      <c r="AM410" s="29"/>
      <c r="AN410" s="29"/>
      <c r="AO410" s="29"/>
      <c r="AP410" s="29"/>
      <c r="AQ410" s="29"/>
      <c r="AR410" s="29"/>
    </row>
    <row r="411" spans="17:44" ht="15.75" x14ac:dyDescent="0.25">
      <c r="Q411" s="29"/>
      <c r="R411" s="29"/>
      <c r="S411" s="29"/>
      <c r="T411" s="48"/>
      <c r="U411" s="29"/>
      <c r="V411" s="29"/>
      <c r="W411" s="29"/>
      <c r="X411" s="29"/>
      <c r="Y411" s="29"/>
      <c r="Z411" s="29"/>
      <c r="AA411" s="29"/>
      <c r="AB411" s="29"/>
      <c r="AC411" s="29"/>
      <c r="AD411" s="29"/>
      <c r="AE411" s="29"/>
      <c r="AF411" s="29"/>
      <c r="AG411" s="29"/>
      <c r="AH411" s="29"/>
      <c r="AI411" s="29"/>
      <c r="AJ411" s="29"/>
      <c r="AK411" s="29"/>
      <c r="AL411" s="29"/>
      <c r="AM411" s="29"/>
      <c r="AN411" s="29"/>
      <c r="AO411" s="29"/>
      <c r="AP411" s="29"/>
      <c r="AQ411" s="29"/>
      <c r="AR411" s="29"/>
    </row>
    <row r="412" spans="17:44" ht="15.75" x14ac:dyDescent="0.25">
      <c r="Q412" s="29"/>
      <c r="R412" s="29"/>
      <c r="S412" s="29"/>
      <c r="T412" s="48"/>
      <c r="U412" s="29"/>
      <c r="V412" s="29"/>
      <c r="W412" s="29"/>
      <c r="X412" s="29"/>
      <c r="Y412" s="29"/>
      <c r="Z412" s="29"/>
      <c r="AA412" s="29"/>
      <c r="AB412" s="29"/>
      <c r="AC412" s="29"/>
      <c r="AD412" s="29"/>
      <c r="AE412" s="29"/>
      <c r="AF412" s="29"/>
      <c r="AG412" s="29"/>
      <c r="AH412" s="29"/>
      <c r="AI412" s="29"/>
      <c r="AJ412" s="29"/>
      <c r="AK412" s="29"/>
      <c r="AL412" s="29"/>
      <c r="AM412" s="29"/>
      <c r="AN412" s="29"/>
      <c r="AO412" s="29"/>
      <c r="AP412" s="29"/>
      <c r="AQ412" s="29"/>
      <c r="AR412" s="29"/>
    </row>
    <row r="413" spans="17:44" ht="15.75" x14ac:dyDescent="0.25">
      <c r="Q413" s="29"/>
      <c r="R413" s="29"/>
      <c r="S413" s="29"/>
      <c r="T413" s="48"/>
      <c r="U413" s="29"/>
      <c r="V413" s="29"/>
      <c r="W413" s="29"/>
      <c r="X413" s="29"/>
      <c r="Y413" s="29"/>
      <c r="Z413" s="29"/>
      <c r="AA413" s="29"/>
      <c r="AB413" s="29"/>
      <c r="AC413" s="29"/>
      <c r="AD413" s="29"/>
      <c r="AE413" s="29"/>
      <c r="AF413" s="29"/>
      <c r="AG413" s="29"/>
      <c r="AH413" s="29"/>
      <c r="AI413" s="29"/>
      <c r="AJ413" s="29"/>
      <c r="AK413" s="29"/>
      <c r="AL413" s="29"/>
      <c r="AM413" s="29"/>
      <c r="AN413" s="29"/>
      <c r="AO413" s="29"/>
      <c r="AP413" s="29"/>
      <c r="AQ413" s="29"/>
      <c r="AR413" s="29"/>
    </row>
    <row r="414" spans="17:44" ht="15.75" x14ac:dyDescent="0.25">
      <c r="Q414" s="29"/>
      <c r="R414" s="29"/>
      <c r="S414" s="29"/>
      <c r="T414" s="48"/>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c r="AQ414" s="29"/>
      <c r="AR414" s="29"/>
    </row>
    <row r="415" spans="17:44" ht="15.75" x14ac:dyDescent="0.25">
      <c r="Q415" s="29"/>
      <c r="R415" s="29"/>
      <c r="S415" s="29"/>
      <c r="T415" s="48"/>
      <c r="U415" s="29"/>
      <c r="V415" s="29"/>
      <c r="W415" s="29"/>
      <c r="X415" s="29"/>
      <c r="Y415" s="29"/>
      <c r="Z415" s="29"/>
      <c r="AA415" s="29"/>
      <c r="AB415" s="29"/>
      <c r="AC415" s="29"/>
      <c r="AD415" s="29"/>
      <c r="AE415" s="29"/>
      <c r="AF415" s="29"/>
      <c r="AG415" s="29"/>
      <c r="AH415" s="29"/>
      <c r="AI415" s="29"/>
      <c r="AJ415" s="29"/>
      <c r="AK415" s="29"/>
      <c r="AL415" s="29"/>
      <c r="AM415" s="29"/>
      <c r="AN415" s="29"/>
      <c r="AO415" s="29"/>
      <c r="AP415" s="29"/>
      <c r="AQ415" s="29"/>
      <c r="AR415" s="29"/>
    </row>
    <row r="416" spans="17:44" ht="15.75" x14ac:dyDescent="0.25">
      <c r="Q416" s="29"/>
      <c r="R416" s="29"/>
      <c r="S416" s="29"/>
      <c r="T416" s="48"/>
      <c r="U416" s="29"/>
      <c r="V416" s="29"/>
      <c r="W416" s="29"/>
      <c r="X416" s="29"/>
      <c r="Y416" s="29"/>
      <c r="Z416" s="29"/>
      <c r="AA416" s="29"/>
      <c r="AB416" s="29"/>
      <c r="AC416" s="29"/>
      <c r="AD416" s="29"/>
      <c r="AE416" s="29"/>
      <c r="AF416" s="29"/>
      <c r="AG416" s="29"/>
      <c r="AH416" s="29"/>
      <c r="AI416" s="29"/>
      <c r="AJ416" s="29"/>
      <c r="AK416" s="29"/>
      <c r="AL416" s="29"/>
      <c r="AM416" s="29"/>
      <c r="AN416" s="29"/>
      <c r="AO416" s="29"/>
      <c r="AP416" s="29"/>
      <c r="AQ416" s="29"/>
      <c r="AR416" s="29"/>
    </row>
    <row r="417" spans="17:44" ht="15.75" x14ac:dyDescent="0.25">
      <c r="Q417" s="29"/>
      <c r="R417" s="29"/>
      <c r="S417" s="29"/>
      <c r="T417" s="48"/>
      <c r="U417" s="29"/>
      <c r="V417" s="29"/>
      <c r="W417" s="29"/>
      <c r="X417" s="29"/>
      <c r="Y417" s="29"/>
      <c r="Z417" s="29"/>
      <c r="AA417" s="29"/>
      <c r="AB417" s="29"/>
      <c r="AC417" s="29"/>
      <c r="AD417" s="29"/>
      <c r="AE417" s="29"/>
      <c r="AF417" s="29"/>
      <c r="AG417" s="29"/>
      <c r="AH417" s="29"/>
      <c r="AI417" s="29"/>
      <c r="AJ417" s="29"/>
      <c r="AK417" s="29"/>
      <c r="AL417" s="29"/>
      <c r="AM417" s="29"/>
      <c r="AN417" s="29"/>
      <c r="AO417" s="29"/>
      <c r="AP417" s="29"/>
      <c r="AQ417" s="29"/>
      <c r="AR417" s="29"/>
    </row>
    <row r="418" spans="17:44" ht="15.75" x14ac:dyDescent="0.25">
      <c r="Q418" s="29"/>
      <c r="R418" s="29"/>
      <c r="S418" s="29"/>
      <c r="T418" s="48"/>
      <c r="U418" s="29"/>
      <c r="V418" s="29"/>
      <c r="W418" s="29"/>
      <c r="X418" s="29"/>
      <c r="Y418" s="29"/>
      <c r="Z418" s="29"/>
      <c r="AA418" s="29"/>
      <c r="AB418" s="29"/>
      <c r="AC418" s="29"/>
      <c r="AD418" s="29"/>
      <c r="AE418" s="29"/>
      <c r="AF418" s="29"/>
      <c r="AG418" s="29"/>
      <c r="AH418" s="29"/>
      <c r="AI418" s="29"/>
      <c r="AJ418" s="29"/>
      <c r="AK418" s="29"/>
      <c r="AL418" s="29"/>
      <c r="AM418" s="29"/>
      <c r="AN418" s="29"/>
      <c r="AO418" s="29"/>
      <c r="AP418" s="29"/>
      <c r="AQ418" s="29"/>
      <c r="AR418" s="29"/>
    </row>
    <row r="419" spans="17:44" ht="15.75" x14ac:dyDescent="0.25">
      <c r="Q419" s="29"/>
      <c r="R419" s="29"/>
      <c r="S419" s="29"/>
      <c r="T419" s="48"/>
      <c r="U419" s="29"/>
      <c r="V419" s="29"/>
      <c r="W419" s="29"/>
      <c r="X419" s="29"/>
      <c r="Y419" s="29"/>
      <c r="Z419" s="29"/>
      <c r="AA419" s="29"/>
      <c r="AB419" s="29"/>
      <c r="AC419" s="29"/>
      <c r="AD419" s="29"/>
      <c r="AE419" s="29"/>
      <c r="AF419" s="29"/>
      <c r="AG419" s="29"/>
      <c r="AH419" s="29"/>
      <c r="AI419" s="29"/>
      <c r="AJ419" s="29"/>
      <c r="AK419" s="29"/>
      <c r="AL419" s="29"/>
      <c r="AM419" s="29"/>
      <c r="AN419" s="29"/>
      <c r="AO419" s="29"/>
      <c r="AP419" s="29"/>
      <c r="AQ419" s="29"/>
      <c r="AR419" s="29"/>
    </row>
    <row r="420" spans="17:44" ht="15.75" x14ac:dyDescent="0.25">
      <c r="Q420" s="29"/>
      <c r="R420" s="29"/>
      <c r="S420" s="29"/>
      <c r="T420" s="48"/>
      <c r="U420" s="29"/>
      <c r="V420" s="29"/>
      <c r="W420" s="29"/>
      <c r="X420" s="29"/>
      <c r="Y420" s="29"/>
      <c r="Z420" s="29"/>
      <c r="AA420" s="29"/>
      <c r="AB420" s="29"/>
      <c r="AC420" s="29"/>
      <c r="AD420" s="29"/>
      <c r="AE420" s="29"/>
      <c r="AF420" s="29"/>
      <c r="AG420" s="29"/>
      <c r="AH420" s="29"/>
      <c r="AI420" s="29"/>
      <c r="AJ420" s="29"/>
      <c r="AK420" s="29"/>
      <c r="AL420" s="29"/>
      <c r="AM420" s="29"/>
      <c r="AN420" s="29"/>
      <c r="AO420" s="29"/>
      <c r="AP420" s="29"/>
      <c r="AQ420" s="29"/>
      <c r="AR420" s="29"/>
    </row>
    <row r="421" spans="17:44" ht="15.75" x14ac:dyDescent="0.25">
      <c r="Q421" s="29"/>
      <c r="R421" s="29"/>
      <c r="S421" s="29"/>
      <c r="T421" s="48"/>
      <c r="U421" s="29"/>
      <c r="V421" s="29"/>
      <c r="W421" s="29"/>
      <c r="X421" s="29"/>
      <c r="Y421" s="29"/>
      <c r="Z421" s="29"/>
      <c r="AA421" s="29"/>
      <c r="AB421" s="29"/>
      <c r="AC421" s="29"/>
      <c r="AD421" s="29"/>
      <c r="AE421" s="29"/>
      <c r="AF421" s="29"/>
      <c r="AG421" s="29"/>
      <c r="AH421" s="29"/>
      <c r="AI421" s="29"/>
      <c r="AJ421" s="29"/>
      <c r="AK421" s="29"/>
      <c r="AL421" s="29"/>
      <c r="AM421" s="29"/>
      <c r="AN421" s="29"/>
      <c r="AO421" s="29"/>
      <c r="AP421" s="29"/>
      <c r="AQ421" s="29"/>
      <c r="AR421" s="29"/>
    </row>
    <row r="422" spans="17:44" ht="15.75" x14ac:dyDescent="0.25">
      <c r="Q422" s="29"/>
      <c r="R422" s="29"/>
      <c r="S422" s="29"/>
      <c r="T422" s="48"/>
      <c r="U422" s="29"/>
      <c r="V422" s="29"/>
      <c r="W422" s="29"/>
      <c r="X422" s="29"/>
      <c r="Y422" s="29"/>
      <c r="Z422" s="29"/>
      <c r="AA422" s="29"/>
      <c r="AB422" s="29"/>
      <c r="AC422" s="29"/>
      <c r="AD422" s="29"/>
      <c r="AE422" s="29"/>
      <c r="AF422" s="29"/>
      <c r="AG422" s="29"/>
      <c r="AH422" s="29"/>
      <c r="AI422" s="29"/>
      <c r="AJ422" s="29"/>
      <c r="AK422" s="29"/>
      <c r="AL422" s="29"/>
      <c r="AM422" s="29"/>
      <c r="AN422" s="29"/>
      <c r="AO422" s="29"/>
      <c r="AP422" s="29"/>
      <c r="AQ422" s="29"/>
      <c r="AR422" s="29"/>
    </row>
    <row r="423" spans="17:44" ht="15.75" x14ac:dyDescent="0.25">
      <c r="Q423" s="29"/>
      <c r="R423" s="29"/>
      <c r="S423" s="29"/>
      <c r="T423" s="48"/>
      <c r="U423" s="29"/>
      <c r="V423" s="29"/>
      <c r="W423" s="29"/>
      <c r="X423" s="29"/>
      <c r="Y423" s="29"/>
      <c r="Z423" s="29"/>
      <c r="AA423" s="29"/>
      <c r="AB423" s="29"/>
      <c r="AC423" s="29"/>
      <c r="AD423" s="29"/>
      <c r="AE423" s="29"/>
      <c r="AF423" s="29"/>
      <c r="AG423" s="29"/>
      <c r="AH423" s="29"/>
      <c r="AI423" s="29"/>
      <c r="AJ423" s="29"/>
      <c r="AK423" s="29"/>
      <c r="AL423" s="29"/>
      <c r="AM423" s="29"/>
      <c r="AN423" s="29"/>
      <c r="AO423" s="29"/>
      <c r="AP423" s="29"/>
      <c r="AQ423" s="29"/>
      <c r="AR423" s="29"/>
    </row>
    <row r="424" spans="17:44" ht="15.75" x14ac:dyDescent="0.25">
      <c r="Q424" s="29"/>
      <c r="R424" s="29"/>
      <c r="S424" s="29"/>
      <c r="T424" s="48"/>
      <c r="U424" s="29"/>
      <c r="V424" s="29"/>
      <c r="W424" s="29"/>
      <c r="X424" s="29"/>
      <c r="Y424" s="29"/>
      <c r="Z424" s="29"/>
      <c r="AA424" s="29"/>
      <c r="AB424" s="29"/>
      <c r="AC424" s="29"/>
      <c r="AD424" s="29"/>
      <c r="AE424" s="29"/>
      <c r="AF424" s="29"/>
      <c r="AG424" s="29"/>
      <c r="AH424" s="29"/>
      <c r="AI424" s="29"/>
      <c r="AJ424" s="29"/>
      <c r="AK424" s="29"/>
      <c r="AL424" s="29"/>
      <c r="AM424" s="29"/>
      <c r="AN424" s="29"/>
      <c r="AO424" s="29"/>
      <c r="AP424" s="29"/>
      <c r="AQ424" s="29"/>
      <c r="AR424" s="29"/>
    </row>
    <row r="425" spans="17:44" ht="15.75" x14ac:dyDescent="0.25">
      <c r="Q425" s="29"/>
      <c r="R425" s="29"/>
      <c r="S425" s="29"/>
      <c r="T425" s="48"/>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row>
    <row r="426" spans="17:44" ht="15.75" x14ac:dyDescent="0.25">
      <c r="Q426" s="29"/>
      <c r="R426" s="29"/>
      <c r="S426" s="29"/>
      <c r="T426" s="48"/>
      <c r="U426" s="29"/>
      <c r="V426" s="29"/>
      <c r="W426" s="29"/>
      <c r="X426" s="29"/>
      <c r="Y426" s="29"/>
      <c r="Z426" s="29"/>
      <c r="AA426" s="29"/>
      <c r="AB426" s="29"/>
      <c r="AC426" s="29"/>
      <c r="AD426" s="29"/>
      <c r="AE426" s="29"/>
      <c r="AF426" s="29"/>
      <c r="AG426" s="29"/>
      <c r="AH426" s="29"/>
      <c r="AI426" s="29"/>
      <c r="AJ426" s="29"/>
      <c r="AK426" s="29"/>
      <c r="AL426" s="29"/>
      <c r="AM426" s="29"/>
      <c r="AN426" s="29"/>
      <c r="AO426" s="29"/>
      <c r="AP426" s="29"/>
      <c r="AQ426" s="29"/>
      <c r="AR426" s="29"/>
    </row>
    <row r="427" spans="17:44" ht="15.75" x14ac:dyDescent="0.25">
      <c r="Q427" s="29"/>
      <c r="R427" s="29"/>
      <c r="S427" s="29"/>
      <c r="T427" s="48"/>
      <c r="U427" s="29"/>
      <c r="V427" s="29"/>
      <c r="W427" s="29"/>
      <c r="X427" s="29"/>
      <c r="Y427" s="29"/>
      <c r="Z427" s="29"/>
      <c r="AA427" s="29"/>
      <c r="AB427" s="29"/>
      <c r="AC427" s="29"/>
      <c r="AD427" s="29"/>
      <c r="AE427" s="29"/>
      <c r="AF427" s="29"/>
      <c r="AG427" s="29"/>
      <c r="AH427" s="29"/>
      <c r="AI427" s="29"/>
      <c r="AJ427" s="29"/>
      <c r="AK427" s="29"/>
      <c r="AL427" s="29"/>
      <c r="AM427" s="29"/>
      <c r="AN427" s="29"/>
      <c r="AO427" s="29"/>
      <c r="AP427" s="29"/>
      <c r="AQ427" s="29"/>
      <c r="AR427" s="29"/>
    </row>
    <row r="428" spans="17:44" ht="15.75" x14ac:dyDescent="0.25">
      <c r="Q428" s="29"/>
      <c r="R428" s="29"/>
      <c r="S428" s="29"/>
      <c r="T428" s="48"/>
      <c r="U428" s="29"/>
      <c r="V428" s="29"/>
      <c r="W428" s="29"/>
      <c r="X428" s="29"/>
      <c r="Y428" s="29"/>
      <c r="Z428" s="29"/>
      <c r="AA428" s="29"/>
      <c r="AB428" s="29"/>
      <c r="AC428" s="29"/>
      <c r="AD428" s="29"/>
      <c r="AE428" s="29"/>
      <c r="AF428" s="29"/>
      <c r="AG428" s="29"/>
      <c r="AH428" s="29"/>
      <c r="AI428" s="29"/>
      <c r="AJ428" s="29"/>
      <c r="AK428" s="29"/>
      <c r="AL428" s="29"/>
      <c r="AM428" s="29"/>
      <c r="AN428" s="29"/>
      <c r="AO428" s="29"/>
      <c r="AP428" s="29"/>
      <c r="AQ428" s="29"/>
      <c r="AR428" s="29"/>
    </row>
    <row r="429" spans="17:44" ht="15.75" x14ac:dyDescent="0.25">
      <c r="Q429" s="29"/>
      <c r="R429" s="29"/>
      <c r="S429" s="29"/>
      <c r="T429" s="48"/>
      <c r="U429" s="29"/>
      <c r="V429" s="29"/>
      <c r="W429" s="29"/>
      <c r="X429" s="29"/>
      <c r="Y429" s="29"/>
      <c r="Z429" s="29"/>
      <c r="AA429" s="29"/>
      <c r="AB429" s="29"/>
      <c r="AC429" s="29"/>
      <c r="AD429" s="29"/>
      <c r="AE429" s="29"/>
      <c r="AF429" s="29"/>
      <c r="AG429" s="29"/>
      <c r="AH429" s="29"/>
      <c r="AI429" s="29"/>
      <c r="AJ429" s="29"/>
      <c r="AK429" s="29"/>
      <c r="AL429" s="29"/>
      <c r="AM429" s="29"/>
      <c r="AN429" s="29"/>
      <c r="AO429" s="29"/>
      <c r="AP429" s="29"/>
      <c r="AQ429" s="29"/>
      <c r="AR429" s="29"/>
    </row>
    <row r="430" spans="17:44" ht="15.75" x14ac:dyDescent="0.25">
      <c r="Q430" s="29"/>
      <c r="R430" s="29"/>
      <c r="S430" s="29"/>
      <c r="T430" s="48"/>
      <c r="U430" s="29"/>
      <c r="V430" s="29"/>
      <c r="W430" s="29"/>
      <c r="X430" s="29"/>
      <c r="Y430" s="29"/>
      <c r="Z430" s="29"/>
      <c r="AA430" s="29"/>
      <c r="AB430" s="29"/>
      <c r="AC430" s="29"/>
      <c r="AD430" s="29"/>
      <c r="AE430" s="29"/>
      <c r="AF430" s="29"/>
      <c r="AG430" s="29"/>
      <c r="AH430" s="29"/>
      <c r="AI430" s="29"/>
      <c r="AJ430" s="29"/>
      <c r="AK430" s="29"/>
      <c r="AL430" s="29"/>
      <c r="AM430" s="29"/>
      <c r="AN430" s="29"/>
      <c r="AO430" s="29"/>
      <c r="AP430" s="29"/>
      <c r="AQ430" s="29"/>
      <c r="AR430" s="29"/>
    </row>
    <row r="431" spans="17:44" ht="15.75" x14ac:dyDescent="0.25">
      <c r="Q431" s="29"/>
      <c r="R431" s="29"/>
      <c r="S431" s="29"/>
      <c r="T431" s="48"/>
      <c r="U431" s="29"/>
      <c r="V431" s="29"/>
      <c r="W431" s="29"/>
      <c r="X431" s="29"/>
      <c r="Y431" s="29"/>
      <c r="Z431" s="29"/>
      <c r="AA431" s="29"/>
      <c r="AB431" s="29"/>
      <c r="AC431" s="29"/>
      <c r="AD431" s="29"/>
      <c r="AE431" s="29"/>
      <c r="AF431" s="29"/>
      <c r="AG431" s="29"/>
      <c r="AH431" s="29"/>
      <c r="AI431" s="29"/>
      <c r="AJ431" s="29"/>
      <c r="AK431" s="29"/>
      <c r="AL431" s="29"/>
      <c r="AM431" s="29"/>
      <c r="AN431" s="29"/>
      <c r="AO431" s="29"/>
      <c r="AP431" s="29"/>
      <c r="AQ431" s="29"/>
      <c r="AR431" s="29"/>
    </row>
    <row r="432" spans="17:44" ht="15.75" x14ac:dyDescent="0.25">
      <c r="Q432" s="29"/>
      <c r="R432" s="29"/>
      <c r="S432" s="29"/>
      <c r="T432" s="48"/>
      <c r="U432" s="29"/>
      <c r="V432" s="29"/>
      <c r="W432" s="29"/>
      <c r="X432" s="29"/>
      <c r="Y432" s="29"/>
      <c r="Z432" s="29"/>
      <c r="AA432" s="29"/>
      <c r="AB432" s="29"/>
      <c r="AC432" s="29"/>
      <c r="AD432" s="29"/>
      <c r="AE432" s="29"/>
      <c r="AF432" s="29"/>
      <c r="AG432" s="29"/>
      <c r="AH432" s="29"/>
      <c r="AI432" s="29"/>
      <c r="AJ432" s="29"/>
      <c r="AK432" s="29"/>
      <c r="AL432" s="29"/>
      <c r="AM432" s="29"/>
      <c r="AN432" s="29"/>
      <c r="AO432" s="29"/>
      <c r="AP432" s="29"/>
      <c r="AQ432" s="29"/>
      <c r="AR432" s="29"/>
    </row>
    <row r="433" spans="17:44" ht="15.75" x14ac:dyDescent="0.25">
      <c r="Q433" s="29"/>
      <c r="R433" s="29"/>
      <c r="S433" s="29"/>
      <c r="T433" s="48"/>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row>
    <row r="434" spans="17:44" ht="15.75" x14ac:dyDescent="0.25">
      <c r="Q434" s="29"/>
      <c r="R434" s="29"/>
      <c r="S434" s="29"/>
      <c r="T434" s="48"/>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row>
    <row r="435" spans="17:44" ht="15.75" x14ac:dyDescent="0.25">
      <c r="Q435" s="29"/>
      <c r="R435" s="29"/>
      <c r="S435" s="29"/>
      <c r="T435" s="48"/>
      <c r="U435" s="29"/>
      <c r="V435" s="29"/>
      <c r="W435" s="29"/>
      <c r="X435" s="29"/>
      <c r="Y435" s="29"/>
      <c r="Z435" s="29"/>
      <c r="AA435" s="29"/>
      <c r="AB435" s="29"/>
      <c r="AC435" s="29"/>
      <c r="AD435" s="29"/>
      <c r="AE435" s="29"/>
      <c r="AF435" s="29"/>
      <c r="AG435" s="29"/>
      <c r="AH435" s="29"/>
      <c r="AI435" s="29"/>
      <c r="AJ435" s="29"/>
      <c r="AK435" s="29"/>
      <c r="AL435" s="29"/>
      <c r="AM435" s="29"/>
      <c r="AN435" s="29"/>
      <c r="AO435" s="29"/>
      <c r="AP435" s="29"/>
      <c r="AQ435" s="29"/>
      <c r="AR435" s="29"/>
    </row>
    <row r="436" spans="17:44" ht="15.75" x14ac:dyDescent="0.25">
      <c r="Q436" s="29"/>
      <c r="R436" s="29"/>
      <c r="S436" s="29"/>
      <c r="T436" s="48"/>
      <c r="U436" s="29"/>
      <c r="V436" s="29"/>
      <c r="W436" s="29"/>
      <c r="X436" s="29"/>
      <c r="Y436" s="29"/>
      <c r="Z436" s="29"/>
      <c r="AA436" s="29"/>
      <c r="AB436" s="29"/>
      <c r="AC436" s="29"/>
      <c r="AD436" s="29"/>
      <c r="AE436" s="29"/>
      <c r="AF436" s="29"/>
      <c r="AG436" s="29"/>
      <c r="AH436" s="29"/>
      <c r="AI436" s="29"/>
      <c r="AJ436" s="29"/>
      <c r="AK436" s="29"/>
      <c r="AL436" s="29"/>
      <c r="AM436" s="29"/>
      <c r="AN436" s="29"/>
      <c r="AO436" s="29"/>
      <c r="AP436" s="29"/>
      <c r="AQ436" s="29"/>
      <c r="AR436" s="29"/>
    </row>
    <row r="437" spans="17:44" ht="15.75" x14ac:dyDescent="0.25">
      <c r="Q437" s="29"/>
      <c r="R437" s="29"/>
      <c r="S437" s="29"/>
      <c r="T437" s="48"/>
      <c r="U437" s="29"/>
      <c r="V437" s="29"/>
      <c r="W437" s="29"/>
      <c r="X437" s="29"/>
      <c r="Y437" s="29"/>
      <c r="Z437" s="29"/>
      <c r="AA437" s="29"/>
      <c r="AB437" s="29"/>
      <c r="AC437" s="29"/>
      <c r="AD437" s="29"/>
      <c r="AE437" s="29"/>
      <c r="AF437" s="29"/>
      <c r="AG437" s="29"/>
      <c r="AH437" s="29"/>
      <c r="AI437" s="29"/>
      <c r="AJ437" s="29"/>
      <c r="AK437" s="29"/>
      <c r="AL437" s="29"/>
      <c r="AM437" s="29"/>
      <c r="AN437" s="29"/>
      <c r="AO437" s="29"/>
      <c r="AP437" s="29"/>
      <c r="AQ437" s="29"/>
      <c r="AR437" s="29"/>
    </row>
    <row r="438" spans="17:44" ht="15.75" x14ac:dyDescent="0.25">
      <c r="Q438" s="29"/>
      <c r="R438" s="29"/>
      <c r="S438" s="29"/>
      <c r="T438" s="48"/>
      <c r="U438" s="29"/>
      <c r="V438" s="29"/>
      <c r="W438" s="29"/>
      <c r="X438" s="29"/>
      <c r="Y438" s="29"/>
      <c r="Z438" s="29"/>
      <c r="AA438" s="29"/>
      <c r="AB438" s="29"/>
      <c r="AC438" s="29"/>
      <c r="AD438" s="29"/>
      <c r="AE438" s="29"/>
      <c r="AF438" s="29"/>
      <c r="AG438" s="29"/>
      <c r="AH438" s="29"/>
      <c r="AI438" s="29"/>
      <c r="AJ438" s="29"/>
      <c r="AK438" s="29"/>
      <c r="AL438" s="29"/>
      <c r="AM438" s="29"/>
      <c r="AN438" s="29"/>
      <c r="AO438" s="29"/>
      <c r="AP438" s="29"/>
      <c r="AQ438" s="29"/>
      <c r="AR438" s="29"/>
    </row>
    <row r="439" spans="17:44" ht="15.75" x14ac:dyDescent="0.25">
      <c r="Q439" s="29"/>
      <c r="R439" s="29"/>
      <c r="S439" s="29"/>
      <c r="T439" s="48"/>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row>
    <row r="440" spans="17:44" ht="15.75" x14ac:dyDescent="0.25">
      <c r="Q440" s="29"/>
      <c r="R440" s="29"/>
      <c r="S440" s="29"/>
      <c r="T440" s="48"/>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row>
    <row r="441" spans="17:44" ht="15.75" x14ac:dyDescent="0.25">
      <c r="Q441" s="29"/>
      <c r="R441" s="29"/>
      <c r="S441" s="29"/>
      <c r="T441" s="48"/>
      <c r="U441" s="29"/>
      <c r="V441" s="29"/>
      <c r="W441" s="29"/>
      <c r="X441" s="29"/>
      <c r="Y441" s="29"/>
      <c r="Z441" s="29"/>
      <c r="AA441" s="29"/>
      <c r="AB441" s="29"/>
      <c r="AC441" s="29"/>
      <c r="AD441" s="29"/>
      <c r="AE441" s="29"/>
      <c r="AF441" s="29"/>
      <c r="AG441" s="29"/>
      <c r="AH441" s="29"/>
      <c r="AI441" s="29"/>
      <c r="AJ441" s="29"/>
      <c r="AK441" s="29"/>
      <c r="AL441" s="29"/>
      <c r="AM441" s="29"/>
      <c r="AN441" s="29"/>
      <c r="AO441" s="29"/>
      <c r="AP441" s="29"/>
      <c r="AQ441" s="29"/>
      <c r="AR441" s="29"/>
    </row>
    <row r="442" spans="17:44" ht="15.75" x14ac:dyDescent="0.25">
      <c r="Q442" s="29"/>
      <c r="R442" s="29"/>
      <c r="S442" s="29"/>
      <c r="T442" s="48"/>
      <c r="U442" s="29"/>
      <c r="V442" s="29"/>
      <c r="W442" s="29"/>
      <c r="X442" s="29"/>
      <c r="Y442" s="29"/>
      <c r="Z442" s="29"/>
      <c r="AA442" s="29"/>
      <c r="AB442" s="29"/>
      <c r="AC442" s="29"/>
      <c r="AD442" s="29"/>
      <c r="AE442" s="29"/>
      <c r="AF442" s="29"/>
      <c r="AG442" s="29"/>
      <c r="AH442" s="29"/>
      <c r="AI442" s="29"/>
      <c r="AJ442" s="29"/>
      <c r="AK442" s="29"/>
      <c r="AL442" s="29"/>
      <c r="AM442" s="29"/>
      <c r="AN442" s="29"/>
      <c r="AO442" s="29"/>
      <c r="AP442" s="29"/>
      <c r="AQ442" s="29"/>
      <c r="AR442" s="29"/>
    </row>
    <row r="443" spans="17:44" ht="15.75" x14ac:dyDescent="0.25">
      <c r="Q443" s="29"/>
      <c r="R443" s="29"/>
      <c r="S443" s="29"/>
      <c r="T443" s="48"/>
      <c r="U443" s="29"/>
      <c r="V443" s="29"/>
      <c r="W443" s="29"/>
      <c r="X443" s="29"/>
      <c r="Y443" s="29"/>
      <c r="Z443" s="29"/>
      <c r="AA443" s="29"/>
      <c r="AB443" s="29"/>
      <c r="AC443" s="29"/>
      <c r="AD443" s="29"/>
      <c r="AE443" s="29"/>
      <c r="AF443" s="29"/>
      <c r="AG443" s="29"/>
      <c r="AH443" s="29"/>
      <c r="AI443" s="29"/>
      <c r="AJ443" s="29"/>
      <c r="AK443" s="29"/>
      <c r="AL443" s="29"/>
      <c r="AM443" s="29"/>
      <c r="AN443" s="29"/>
      <c r="AO443" s="29"/>
      <c r="AP443" s="29"/>
      <c r="AQ443" s="29"/>
      <c r="AR443" s="29"/>
    </row>
    <row r="444" spans="17:44" ht="15.75" x14ac:dyDescent="0.25">
      <c r="Q444" s="29"/>
      <c r="R444" s="29"/>
      <c r="S444" s="29"/>
      <c r="T444" s="48"/>
      <c r="U444" s="29"/>
      <c r="V444" s="29"/>
      <c r="W444" s="29"/>
      <c r="X444" s="29"/>
      <c r="Y444" s="29"/>
      <c r="Z444" s="29"/>
      <c r="AA444" s="29"/>
      <c r="AB444" s="29"/>
      <c r="AC444" s="29"/>
      <c r="AD444" s="29"/>
      <c r="AE444" s="29"/>
      <c r="AF444" s="29"/>
      <c r="AG444" s="29"/>
      <c r="AH444" s="29"/>
      <c r="AI444" s="29"/>
      <c r="AJ444" s="29"/>
      <c r="AK444" s="29"/>
      <c r="AL444" s="29"/>
      <c r="AM444" s="29"/>
      <c r="AN444" s="29"/>
      <c r="AO444" s="29"/>
      <c r="AP444" s="29"/>
      <c r="AQ444" s="29"/>
      <c r="AR444" s="29"/>
    </row>
    <row r="445" spans="17:44" ht="15.75" x14ac:dyDescent="0.25">
      <c r="Q445" s="29"/>
      <c r="R445" s="29"/>
      <c r="S445" s="29"/>
      <c r="T445" s="48"/>
      <c r="U445" s="29"/>
      <c r="V445" s="29"/>
      <c r="W445" s="29"/>
      <c r="X445" s="29"/>
      <c r="Y445" s="29"/>
      <c r="Z445" s="29"/>
      <c r="AA445" s="29"/>
      <c r="AB445" s="29"/>
      <c r="AC445" s="29"/>
      <c r="AD445" s="29"/>
      <c r="AE445" s="29"/>
      <c r="AF445" s="29"/>
      <c r="AG445" s="29"/>
      <c r="AH445" s="29"/>
      <c r="AI445" s="29"/>
      <c r="AJ445" s="29"/>
      <c r="AK445" s="29"/>
      <c r="AL445" s="29"/>
      <c r="AM445" s="29"/>
      <c r="AN445" s="29"/>
      <c r="AO445" s="29"/>
      <c r="AP445" s="29"/>
      <c r="AQ445" s="29"/>
      <c r="AR445" s="29"/>
    </row>
    <row r="446" spans="17:44" ht="15.75" x14ac:dyDescent="0.25">
      <c r="Q446" s="29"/>
      <c r="R446" s="29"/>
      <c r="S446" s="29"/>
      <c r="T446" s="48"/>
      <c r="U446" s="29"/>
      <c r="V446" s="29"/>
      <c r="W446" s="29"/>
      <c r="X446" s="29"/>
      <c r="Y446" s="29"/>
      <c r="Z446" s="29"/>
      <c r="AA446" s="29"/>
      <c r="AB446" s="29"/>
      <c r="AC446" s="29"/>
      <c r="AD446" s="29"/>
      <c r="AE446" s="29"/>
      <c r="AF446" s="29"/>
      <c r="AG446" s="29"/>
      <c r="AH446" s="29"/>
      <c r="AI446" s="29"/>
      <c r="AJ446" s="29"/>
      <c r="AK446" s="29"/>
      <c r="AL446" s="29"/>
      <c r="AM446" s="29"/>
      <c r="AN446" s="29"/>
      <c r="AO446" s="29"/>
      <c r="AP446" s="29"/>
      <c r="AQ446" s="29"/>
      <c r="AR446" s="29"/>
    </row>
    <row r="447" spans="17:44" ht="15.75" x14ac:dyDescent="0.25">
      <c r="Q447" s="29"/>
      <c r="R447" s="29"/>
      <c r="S447" s="29"/>
      <c r="T447" s="48"/>
      <c r="U447" s="29"/>
      <c r="V447" s="29"/>
      <c r="W447" s="29"/>
      <c r="X447" s="29"/>
      <c r="Y447" s="29"/>
      <c r="Z447" s="29"/>
      <c r="AA447" s="29"/>
      <c r="AB447" s="29"/>
      <c r="AC447" s="29"/>
      <c r="AD447" s="29"/>
      <c r="AE447" s="29"/>
      <c r="AF447" s="29"/>
      <c r="AG447" s="29"/>
      <c r="AH447" s="29"/>
      <c r="AI447" s="29"/>
      <c r="AJ447" s="29"/>
      <c r="AK447" s="29"/>
      <c r="AL447" s="29"/>
      <c r="AM447" s="29"/>
      <c r="AN447" s="29"/>
      <c r="AO447" s="29"/>
      <c r="AP447" s="29"/>
      <c r="AQ447" s="29"/>
      <c r="AR447" s="29"/>
    </row>
    <row r="448" spans="17:44" ht="15.75" x14ac:dyDescent="0.25">
      <c r="Q448" s="29"/>
      <c r="R448" s="29"/>
      <c r="S448" s="29"/>
      <c r="T448" s="48"/>
      <c r="U448" s="29"/>
      <c r="V448" s="29"/>
      <c r="W448" s="29"/>
      <c r="X448" s="29"/>
      <c r="Y448" s="29"/>
      <c r="Z448" s="29"/>
      <c r="AA448" s="29"/>
      <c r="AB448" s="29"/>
      <c r="AC448" s="29"/>
      <c r="AD448" s="29"/>
      <c r="AE448" s="29"/>
      <c r="AF448" s="29"/>
      <c r="AG448" s="29"/>
      <c r="AH448" s="29"/>
      <c r="AI448" s="29"/>
      <c r="AJ448" s="29"/>
      <c r="AK448" s="29"/>
      <c r="AL448" s="29"/>
      <c r="AM448" s="29"/>
      <c r="AN448" s="29"/>
      <c r="AO448" s="29"/>
      <c r="AP448" s="29"/>
      <c r="AQ448" s="29"/>
      <c r="AR448" s="29"/>
    </row>
    <row r="449" spans="17:44" ht="15.75" x14ac:dyDescent="0.25">
      <c r="Q449" s="29"/>
      <c r="R449" s="29"/>
      <c r="S449" s="29"/>
      <c r="T449" s="48"/>
      <c r="U449" s="29"/>
      <c r="V449" s="29"/>
      <c r="W449" s="29"/>
      <c r="X449" s="29"/>
      <c r="Y449" s="29"/>
      <c r="Z449" s="29"/>
      <c r="AA449" s="29"/>
      <c r="AB449" s="29"/>
      <c r="AC449" s="29"/>
      <c r="AD449" s="29"/>
      <c r="AE449" s="29"/>
      <c r="AF449" s="29"/>
      <c r="AG449" s="29"/>
      <c r="AH449" s="29"/>
      <c r="AI449" s="29"/>
      <c r="AJ449" s="29"/>
      <c r="AK449" s="29"/>
      <c r="AL449" s="29"/>
      <c r="AM449" s="29"/>
      <c r="AN449" s="29"/>
      <c r="AO449" s="29"/>
      <c r="AP449" s="29"/>
      <c r="AQ449" s="29"/>
      <c r="AR449" s="29"/>
    </row>
    <row r="450" spans="17:44" ht="15.75" x14ac:dyDescent="0.25">
      <c r="Q450" s="29"/>
      <c r="R450" s="29"/>
      <c r="S450" s="29"/>
      <c r="T450" s="48"/>
      <c r="U450" s="29"/>
      <c r="V450" s="29"/>
      <c r="W450" s="29"/>
      <c r="X450" s="29"/>
      <c r="Y450" s="29"/>
      <c r="Z450" s="29"/>
      <c r="AA450" s="29"/>
      <c r="AB450" s="29"/>
      <c r="AC450" s="29"/>
      <c r="AD450" s="29"/>
      <c r="AE450" s="29"/>
      <c r="AF450" s="29"/>
      <c r="AG450" s="29"/>
      <c r="AH450" s="29"/>
      <c r="AI450" s="29"/>
      <c r="AJ450" s="29"/>
      <c r="AK450" s="29"/>
      <c r="AL450" s="29"/>
      <c r="AM450" s="29"/>
      <c r="AN450" s="29"/>
      <c r="AO450" s="29"/>
      <c r="AP450" s="29"/>
      <c r="AQ450" s="29"/>
      <c r="AR450" s="29"/>
    </row>
    <row r="451" spans="17:44" ht="15.75" x14ac:dyDescent="0.25">
      <c r="Q451" s="29"/>
      <c r="R451" s="29"/>
      <c r="S451" s="29"/>
      <c r="T451" s="48"/>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row>
    <row r="452" spans="17:44" ht="15.75" x14ac:dyDescent="0.25">
      <c r="Q452" s="29"/>
      <c r="R452" s="29"/>
      <c r="S452" s="29"/>
      <c r="T452" s="48"/>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row>
    <row r="453" spans="17:44" ht="15.75" x14ac:dyDescent="0.25">
      <c r="Q453" s="29"/>
      <c r="R453" s="29"/>
      <c r="S453" s="29"/>
      <c r="T453" s="48"/>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row>
    <row r="454" spans="17:44" ht="15.75" x14ac:dyDescent="0.25">
      <c r="Q454" s="29"/>
      <c r="R454" s="29"/>
      <c r="S454" s="29"/>
      <c r="T454" s="48"/>
      <c r="U454" s="29"/>
      <c r="V454" s="29"/>
      <c r="W454" s="29"/>
      <c r="X454" s="29"/>
      <c r="Y454" s="29"/>
      <c r="Z454" s="29"/>
      <c r="AA454" s="29"/>
      <c r="AB454" s="29"/>
      <c r="AC454" s="29"/>
      <c r="AD454" s="29"/>
      <c r="AE454" s="29"/>
      <c r="AF454" s="29"/>
      <c r="AG454" s="29"/>
      <c r="AH454" s="29"/>
      <c r="AI454" s="29"/>
      <c r="AJ454" s="29"/>
      <c r="AK454" s="29"/>
      <c r="AL454" s="29"/>
      <c r="AM454" s="29"/>
      <c r="AN454" s="29"/>
      <c r="AO454" s="29"/>
      <c r="AP454" s="29"/>
      <c r="AQ454" s="29"/>
      <c r="AR454" s="29"/>
    </row>
    <row r="455" spans="17:44" ht="15.75" x14ac:dyDescent="0.25">
      <c r="Q455" s="29"/>
      <c r="R455" s="29"/>
      <c r="S455" s="29"/>
      <c r="T455" s="48"/>
      <c r="U455" s="29"/>
      <c r="V455" s="29"/>
      <c r="W455" s="29"/>
      <c r="X455" s="29"/>
      <c r="Y455" s="29"/>
      <c r="Z455" s="29"/>
      <c r="AA455" s="29"/>
      <c r="AB455" s="29"/>
      <c r="AC455" s="29"/>
      <c r="AD455" s="29"/>
      <c r="AE455" s="29"/>
      <c r="AF455" s="29"/>
      <c r="AG455" s="29"/>
      <c r="AH455" s="29"/>
      <c r="AI455" s="29"/>
      <c r="AJ455" s="29"/>
      <c r="AK455" s="29"/>
      <c r="AL455" s="29"/>
      <c r="AM455" s="29"/>
      <c r="AN455" s="29"/>
      <c r="AO455" s="29"/>
      <c r="AP455" s="29"/>
      <c r="AQ455" s="29"/>
      <c r="AR455" s="29"/>
    </row>
    <row r="456" spans="17:44" ht="15.75" x14ac:dyDescent="0.25">
      <c r="Q456" s="29"/>
      <c r="R456" s="29"/>
      <c r="S456" s="29"/>
      <c r="T456" s="48"/>
      <c r="U456" s="29"/>
      <c r="V456" s="29"/>
      <c r="W456" s="29"/>
      <c r="X456" s="29"/>
      <c r="Y456" s="29"/>
      <c r="Z456" s="29"/>
      <c r="AA456" s="29"/>
      <c r="AB456" s="29"/>
      <c r="AC456" s="29"/>
      <c r="AD456" s="29"/>
      <c r="AE456" s="29"/>
      <c r="AF456" s="29"/>
      <c r="AG456" s="29"/>
      <c r="AH456" s="29"/>
      <c r="AI456" s="29"/>
      <c r="AJ456" s="29"/>
      <c r="AK456" s="29"/>
      <c r="AL456" s="29"/>
      <c r="AM456" s="29"/>
      <c r="AN456" s="29"/>
      <c r="AO456" s="29"/>
      <c r="AP456" s="29"/>
      <c r="AQ456" s="29"/>
      <c r="AR456" s="29"/>
    </row>
  </sheetData>
  <mergeCells count="36">
    <mergeCell ref="A88:P88"/>
    <mergeCell ref="A84:P84"/>
    <mergeCell ref="A83:P83"/>
    <mergeCell ref="A5:P5"/>
    <mergeCell ref="D2:E2"/>
    <mergeCell ref="C2:C3"/>
    <mergeCell ref="B2:B3"/>
    <mergeCell ref="A2:A3"/>
    <mergeCell ref="M2:M3"/>
    <mergeCell ref="N2:N3"/>
    <mergeCell ref="A58:A59"/>
    <mergeCell ref="B58:B59"/>
    <mergeCell ref="N58:N59"/>
    <mergeCell ref="I58:I59"/>
    <mergeCell ref="J58:J59"/>
    <mergeCell ref="K58:K59"/>
    <mergeCell ref="AB2:AB3"/>
    <mergeCell ref="A1:U1"/>
    <mergeCell ref="T2:T3"/>
    <mergeCell ref="O2:Q2"/>
    <mergeCell ref="X2:AA2"/>
    <mergeCell ref="L2:L3"/>
    <mergeCell ref="K2:K3"/>
    <mergeCell ref="I2:J2"/>
    <mergeCell ref="F2:H2"/>
    <mergeCell ref="R2:R3"/>
    <mergeCell ref="S2:S3"/>
    <mergeCell ref="U2:U3"/>
    <mergeCell ref="L58:L59"/>
    <mergeCell ref="M58:M59"/>
    <mergeCell ref="C58:C59"/>
    <mergeCell ref="D58:D59"/>
    <mergeCell ref="E58:E59"/>
    <mergeCell ref="F58:F59"/>
    <mergeCell ref="G58:G59"/>
    <mergeCell ref="H58:H59"/>
  </mergeCells>
  <pageMargins left="0.25" right="0.25" top="0.75" bottom="0.75" header="0.3" footer="0.3"/>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Маршруты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SPecialiST</dc:creator>
  <cp:lastModifiedBy>Щербина Алина</cp:lastModifiedBy>
  <cp:lastPrinted>2016-07-12T07:36:10Z</cp:lastPrinted>
  <dcterms:created xsi:type="dcterms:W3CDTF">2015-07-02T06:40:27Z</dcterms:created>
  <dcterms:modified xsi:type="dcterms:W3CDTF">2016-07-20T02:51:45Z</dcterms:modified>
</cp:coreProperties>
</file>